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-516" windowWidth="17496" windowHeight="10380"/>
  </bookViews>
  <sheets>
    <sheet name="圖書採購" sheetId="4" r:id="rId1"/>
  </sheets>
  <definedNames>
    <definedName name="_xlnm.Print_Area" localSheetId="0">圖書採購!$A$1:$K$316</definedName>
  </definedNames>
  <calcPr calcId="145621" iterateCount="1" iterateDelta="1E-4"/>
</workbook>
</file>

<file path=xl/calcChain.xml><?xml version="1.0" encoding="utf-8"?>
<calcChain xmlns="http://schemas.openxmlformats.org/spreadsheetml/2006/main">
  <c r="C314" i="4" l="1"/>
  <c r="B4" i="4" s="1"/>
  <c r="E313" i="4"/>
  <c r="E312" i="4"/>
  <c r="E311" i="4"/>
  <c r="E309" i="4"/>
  <c r="E310" i="4"/>
  <c r="E308" i="4"/>
  <c r="E307" i="4"/>
  <c r="E306" i="4"/>
  <c r="E305" i="4"/>
  <c r="E301" i="4"/>
  <c r="E302" i="4"/>
  <c r="E303" i="4"/>
  <c r="E304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 l="1"/>
  <c r="E287" i="4"/>
  <c r="E286" i="4"/>
  <c r="E285" i="4"/>
  <c r="E284" i="4"/>
  <c r="E283" i="4"/>
  <c r="E282" i="4"/>
  <c r="E281" i="4"/>
  <c r="E280" i="4"/>
  <c r="E279" i="4"/>
  <c r="E278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64" i="4"/>
  <c r="E263" i="4"/>
  <c r="E262" i="4"/>
  <c r="E261" i="4"/>
  <c r="E260" i="4"/>
  <c r="E259" i="4"/>
  <c r="E249" i="4"/>
  <c r="E250" i="4"/>
  <c r="E251" i="4"/>
  <c r="E252" i="4"/>
  <c r="E253" i="4"/>
  <c r="E254" i="4"/>
  <c r="E255" i="4"/>
  <c r="E256" i="4"/>
  <c r="E257" i="4"/>
  <c r="E258" i="4"/>
  <c r="E248" i="4"/>
  <c r="E247" i="4"/>
  <c r="E240" i="4"/>
  <c r="E241" i="4"/>
  <c r="E242" i="4"/>
  <c r="E243" i="4"/>
  <c r="E244" i="4"/>
  <c r="E245" i="4"/>
  <c r="E246" i="4"/>
  <c r="E239" i="4"/>
  <c r="E238" i="4"/>
  <c r="E237" i="4"/>
  <c r="E232" i="4"/>
  <c r="E233" i="4"/>
  <c r="E234" i="4"/>
  <c r="E235" i="4"/>
  <c r="E236" i="4"/>
  <c r="E231" i="4"/>
  <c r="E230" i="4"/>
  <c r="E222" i="4" l="1"/>
  <c r="E223" i="4"/>
  <c r="E224" i="4"/>
  <c r="E225" i="4"/>
  <c r="E226" i="4"/>
  <c r="E227" i="4"/>
  <c r="E228" i="4"/>
  <c r="E229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 l="1"/>
  <c r="E188" i="4"/>
  <c r="E187" i="4"/>
  <c r="E186" i="4"/>
  <c r="E185" i="4"/>
  <c r="E184" i="4"/>
  <c r="E172" i="4" l="1"/>
  <c r="E173" i="4"/>
  <c r="E174" i="4"/>
  <c r="E175" i="4"/>
  <c r="E176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56" i="4"/>
  <c r="E157" i="4"/>
  <c r="E158" i="4"/>
  <c r="E159" i="4"/>
  <c r="E160" i="4"/>
  <c r="E161" i="4"/>
  <c r="E162" i="4"/>
  <c r="E163" i="4"/>
  <c r="E164" i="4"/>
  <c r="E165" i="4"/>
  <c r="E113" i="4" l="1"/>
  <c r="E114" i="4"/>
  <c r="E115" i="4"/>
  <c r="E116" i="4"/>
  <c r="E117" i="4"/>
  <c r="E118" i="4"/>
  <c r="E119" i="4"/>
  <c r="E120" i="4"/>
  <c r="E121" i="4"/>
  <c r="E122" i="4"/>
  <c r="E123" i="4"/>
  <c r="E124" i="4"/>
  <c r="E102" i="4"/>
  <c r="E87" i="4" l="1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3" i="4"/>
  <c r="E104" i="4"/>
  <c r="E105" i="4"/>
  <c r="E106" i="4"/>
  <c r="E107" i="4"/>
  <c r="E108" i="4"/>
  <c r="E109" i="4"/>
  <c r="E110" i="4"/>
  <c r="E111" i="4"/>
  <c r="E112" i="4"/>
  <c r="E125" i="4"/>
  <c r="E126" i="4"/>
  <c r="E166" i="4"/>
  <c r="E167" i="4"/>
  <c r="E70" i="4" l="1"/>
  <c r="E71" i="4"/>
  <c r="E73" i="4"/>
  <c r="E74" i="4"/>
  <c r="E75" i="4"/>
  <c r="E76" i="4"/>
  <c r="E77" i="4"/>
  <c r="E78" i="4"/>
  <c r="E79" i="4"/>
  <c r="E80" i="4"/>
  <c r="E81" i="4"/>
  <c r="E68" i="4"/>
  <c r="E69" i="4"/>
  <c r="E82" i="4"/>
  <c r="E83" i="4"/>
  <c r="E84" i="4"/>
  <c r="E85" i="4"/>
  <c r="E86" i="4"/>
  <c r="E168" i="4"/>
  <c r="E169" i="4"/>
  <c r="E170" i="4"/>
  <c r="E171" i="4"/>
  <c r="E177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72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78" i="4"/>
  <c r="E179" i="4"/>
  <c r="E11" i="4" l="1"/>
  <c r="E10" i="4"/>
  <c r="E9" i="4"/>
  <c r="E8" i="4" l="1"/>
  <c r="E181" i="4"/>
  <c r="E182" i="4"/>
  <c r="E183" i="4"/>
  <c r="E180" i="4" l="1"/>
  <c r="E314" i="4" s="1"/>
  <c r="B5" i="4" s="1"/>
</calcChain>
</file>

<file path=xl/sharedStrings.xml><?xml version="1.0" encoding="utf-8"?>
<sst xmlns="http://schemas.openxmlformats.org/spreadsheetml/2006/main" count="1615" uniqueCount="1203">
  <si>
    <t>書名</t>
  </si>
  <si>
    <t>著者</t>
  </si>
  <si>
    <t>出版者</t>
  </si>
  <si>
    <t>出版日期</t>
  </si>
  <si>
    <t>ISBN</t>
  </si>
  <si>
    <t>優先順序</t>
    <phoneticPr fontId="1" type="noConversion"/>
  </si>
  <si>
    <t>數量</t>
    <phoneticPr fontId="1" type="noConversion"/>
  </si>
  <si>
    <t>單位</t>
    <phoneticPr fontId="1" type="noConversion"/>
  </si>
  <si>
    <t>金額</t>
    <phoneticPr fontId="1" type="noConversion"/>
  </si>
  <si>
    <t>學校名稱</t>
    <phoneticPr fontId="1" type="noConversion"/>
  </si>
  <si>
    <t>(填寫範例)</t>
  </si>
  <si>
    <t>定價(NT$)</t>
    <phoneticPr fontId="1" type="noConversion"/>
  </si>
  <si>
    <t>合計</t>
    <phoneticPr fontId="1" type="noConversion"/>
  </si>
  <si>
    <t>備註</t>
    <phoneticPr fontId="1" type="noConversion"/>
  </si>
  <si>
    <t>9789865876418</t>
    <phoneticPr fontId="1" type="noConversion"/>
  </si>
  <si>
    <t>本</t>
    <phoneticPr fontId="1" type="noConversion"/>
  </si>
  <si>
    <t>班傑.戴維斯文.圖; 郭妙芳譯</t>
    <phoneticPr fontId="1" type="noConversion"/>
  </si>
  <si>
    <t>阿布拉教育文化</t>
    <phoneticPr fontId="1" type="noConversion"/>
  </si>
  <si>
    <t xml:space="preserve">碧翠絲.阿雷馬娜文.圖; 吳愉萱譯 </t>
    <phoneticPr fontId="1" type="noConversion"/>
  </si>
  <si>
    <t>9789865876401</t>
    <phoneticPr fontId="1" type="noConversion"/>
  </si>
  <si>
    <t>在天亮之前</t>
    <phoneticPr fontId="1" type="noConversion"/>
  </si>
  <si>
    <t>喬艾絲.席曼作; 貝絲.科隆斯繪; 宋珮翻譯</t>
    <phoneticPr fontId="1" type="noConversion"/>
  </si>
  <si>
    <t>380</t>
    <phoneticPr fontId="1" type="noConversion"/>
  </si>
  <si>
    <t>達爾文女孩的心航線</t>
    <phoneticPr fontId="1" type="noConversion"/>
  </si>
  <si>
    <t xml:space="preserve">賈桂琳．凱利 </t>
    <phoneticPr fontId="1" type="noConversion"/>
  </si>
  <si>
    <t xml:space="preserve">小天下 </t>
    <phoneticPr fontId="1" type="noConversion"/>
  </si>
  <si>
    <t>9789864790357</t>
    <phoneticPr fontId="1" type="noConversion"/>
  </si>
  <si>
    <t>套</t>
    <phoneticPr fontId="1" type="noConversion"/>
  </si>
  <si>
    <t>套</t>
    <phoneticPr fontId="1" type="noConversion"/>
  </si>
  <si>
    <t>翻一翻懂更多 系列套書</t>
  </si>
  <si>
    <t>凱蒂．黛恩絲</t>
    <phoneticPr fontId="1" type="noConversion"/>
  </si>
  <si>
    <t xml:space="preserve">小天下 </t>
    <phoneticPr fontId="1" type="noConversion"/>
  </si>
  <si>
    <t>4711225315843</t>
    <phoneticPr fontId="1" type="noConversion"/>
  </si>
  <si>
    <t>3500</t>
    <phoneticPr fontId="1" type="noConversion"/>
  </si>
  <si>
    <t>格林文化</t>
    <phoneticPr fontId="1" type="noConversion"/>
  </si>
  <si>
    <t>9789861896298</t>
  </si>
  <si>
    <t>套</t>
  </si>
  <si>
    <t>紐伯瑞大獎作品輯III突破逆境</t>
    <phoneticPr fontId="1" type="noConversion"/>
  </si>
  <si>
    <t>套</t>
    <phoneticPr fontId="1" type="noConversion"/>
  </si>
  <si>
    <t>900</t>
    <phoneticPr fontId="1" type="noConversion"/>
  </si>
  <si>
    <t>福田淳子、晶子</t>
    <phoneticPr fontId="1" type="noConversion"/>
  </si>
  <si>
    <t>小天下</t>
  </si>
  <si>
    <t>4711225310640</t>
    <phoneticPr fontId="1" type="noConversion"/>
  </si>
  <si>
    <t>4711225318592</t>
  </si>
  <si>
    <t xml:space="preserve"> 小天下 </t>
    <phoneticPr fontId="1" type="noConversion"/>
  </si>
  <si>
    <t>套</t>
    <phoneticPr fontId="1" type="noConversion"/>
  </si>
  <si>
    <t>1040</t>
    <phoneticPr fontId="1" type="noConversion"/>
  </si>
  <si>
    <t>木村 研</t>
    <phoneticPr fontId="1" type="noConversion"/>
  </si>
  <si>
    <t>小天下</t>
    <phoneticPr fontId="1" type="noConversion"/>
  </si>
  <si>
    <t>小天下</t>
    <phoneticPr fontId="1" type="noConversion"/>
  </si>
  <si>
    <t>4711225311494</t>
    <phoneticPr fontId="1" type="noConversion"/>
  </si>
  <si>
    <t>3699</t>
    <phoneticPr fontId="1" type="noConversion"/>
  </si>
  <si>
    <t>雷蒙尼．史尼奇</t>
    <phoneticPr fontId="1" type="noConversion"/>
  </si>
  <si>
    <t>未來出版</t>
    <phoneticPr fontId="1" type="noConversion"/>
  </si>
  <si>
    <t>4711225310473</t>
    <phoneticPr fontId="1" type="noConversion"/>
  </si>
  <si>
    <t>本</t>
    <phoneticPr fontId="1" type="noConversion"/>
  </si>
  <si>
    <t>本</t>
    <phoneticPr fontId="1" type="noConversion"/>
  </si>
  <si>
    <t>350</t>
    <phoneticPr fontId="1" type="noConversion"/>
  </si>
  <si>
    <t>350</t>
    <phoneticPr fontId="1" type="noConversion"/>
  </si>
  <si>
    <t>大象亮亮</t>
    <phoneticPr fontId="1" type="noConversion"/>
  </si>
  <si>
    <t>王文華-作;黃祈嘉-繪</t>
    <phoneticPr fontId="1" type="noConversion"/>
  </si>
  <si>
    <t> 小天下</t>
  </si>
  <si>
    <t>9789864791620</t>
  </si>
  <si>
    <t>300</t>
    <phoneticPr fontId="1" type="noConversion"/>
  </si>
  <si>
    <t>300</t>
    <phoneticPr fontId="1" type="noConversion"/>
  </si>
  <si>
    <t xml:space="preserve"> 世界盡頭的動物園 </t>
    <phoneticPr fontId="1" type="noConversion"/>
  </si>
  <si>
    <t>艾瑞克．崁．蓋爾</t>
    <phoneticPr fontId="1" type="noConversion"/>
  </si>
  <si>
    <t>小天下</t>
    <phoneticPr fontId="1" type="noConversion"/>
  </si>
  <si>
    <t>9789863207511</t>
    <phoneticPr fontId="1" type="noConversion"/>
  </si>
  <si>
    <t>260</t>
    <phoneticPr fontId="1" type="noConversion"/>
  </si>
  <si>
    <t>小兔子去草原</t>
  </si>
  <si>
    <t>岩村和朗</t>
  </si>
  <si>
    <t>9789863206088</t>
  </si>
  <si>
    <t>本</t>
    <phoneticPr fontId="1" type="noConversion"/>
  </si>
  <si>
    <t>250</t>
    <phoneticPr fontId="1" type="noConversion"/>
  </si>
  <si>
    <t>250</t>
    <phoneticPr fontId="1" type="noConversion"/>
  </si>
  <si>
    <t>森林裡的照相館</t>
    <phoneticPr fontId="1" type="noConversion"/>
  </si>
  <si>
    <t>中島和子</t>
    <phoneticPr fontId="1" type="noConversion"/>
  </si>
  <si>
    <t>9789863204886</t>
    <phoneticPr fontId="1" type="noConversion"/>
  </si>
  <si>
    <t>280</t>
    <phoneticPr fontId="1" type="noConversion"/>
  </si>
  <si>
    <t>280</t>
    <phoneticPr fontId="1" type="noConversion"/>
  </si>
  <si>
    <t>嗨！黑漆漆</t>
  </si>
  <si>
    <t>雷蒙尼.史尼奇-文;雍.卡拉森 圖</t>
    <phoneticPr fontId="1" type="noConversion"/>
  </si>
  <si>
    <t>9789863204763</t>
  </si>
  <si>
    <t>320</t>
    <phoneticPr fontId="1" type="noConversion"/>
  </si>
  <si>
    <t>320</t>
    <phoneticPr fontId="1" type="noConversion"/>
  </si>
  <si>
    <t>哇！顯微鏡下的世界真好玩！：愛上科學的顯微鏡小百科</t>
    <phoneticPr fontId="1" type="noConversion"/>
  </si>
  <si>
    <t>金鐘文</t>
    <phoneticPr fontId="1" type="noConversion"/>
  </si>
  <si>
    <t>三采文化</t>
    <phoneticPr fontId="1" type="noConversion"/>
  </si>
  <si>
    <t>三采文化</t>
    <phoneticPr fontId="1" type="noConversion"/>
  </si>
  <si>
    <t>9789863420248</t>
    <phoneticPr fontId="1" type="noConversion"/>
  </si>
  <si>
    <t>300</t>
    <phoneticPr fontId="1" type="noConversion"/>
  </si>
  <si>
    <t xml:space="preserve"> 阿吉的許願鼓 </t>
    <phoneticPr fontId="1" type="noConversion"/>
  </si>
  <si>
    <t>葛瑞米．貝斯</t>
    <phoneticPr fontId="1" type="noConversion"/>
  </si>
  <si>
    <t>葛瑞米．貝斯</t>
    <phoneticPr fontId="1" type="noConversion"/>
  </si>
  <si>
    <t>9789863201779</t>
    <phoneticPr fontId="1" type="noConversion"/>
  </si>
  <si>
    <t xml:space="preserve"> 阿諾的花園 </t>
    <phoneticPr fontId="1" type="noConversion"/>
  </si>
  <si>
    <t xml:space="preserve"> 9789863201762 </t>
    <phoneticPr fontId="1" type="noConversion"/>
  </si>
  <si>
    <t>溫美玉備課趴：情緒表達與寫作的雙卡教學實錄</t>
    <phoneticPr fontId="1" type="noConversion"/>
  </si>
  <si>
    <t>溫美玉, 王智琪 </t>
    <phoneticPr fontId="1" type="noConversion"/>
  </si>
  <si>
    <t>親子天下</t>
    <phoneticPr fontId="1" type="noConversion"/>
  </si>
  <si>
    <t>9789869317900</t>
    <phoneticPr fontId="1" type="noConversion"/>
  </si>
  <si>
    <t>597</t>
    <phoneticPr fontId="1" type="noConversion"/>
  </si>
  <si>
    <t>百萬小學堂套書(1 ~ 3冊)</t>
  </si>
  <si>
    <t>友松製作</t>
  </si>
  <si>
    <t>三采</t>
  </si>
  <si>
    <t>4710415380814</t>
  </si>
  <si>
    <t>330</t>
    <phoneticPr fontId="1" type="noConversion"/>
  </si>
  <si>
    <t xml:space="preserve">天然無毒清理術 </t>
    <phoneticPr fontId="1" type="noConversion"/>
  </si>
  <si>
    <t xml:space="preserve">郭姿均 </t>
    <phoneticPr fontId="1" type="noConversion"/>
  </si>
  <si>
    <t>天下生活</t>
    <phoneticPr fontId="1" type="noConversion"/>
  </si>
  <si>
    <t>9789862416372</t>
    <phoneticPr fontId="1" type="noConversion"/>
  </si>
  <si>
    <t>溫美玉老師的祕密武器：班級經營與寫作</t>
    <phoneticPr fontId="1" type="noConversion"/>
  </si>
  <si>
    <t xml:space="preserve"> 溫美玉</t>
    <phoneticPr fontId="1" type="noConversion"/>
  </si>
  <si>
    <t>天衛文化</t>
    <phoneticPr fontId="1" type="noConversion"/>
  </si>
  <si>
    <t>9789574903474</t>
    <phoneticPr fontId="1" type="noConversion"/>
  </si>
  <si>
    <t>3845</t>
    <phoneticPr fontId="1" type="noConversion"/>
  </si>
  <si>
    <t>Michael Bond,R. W. Alley</t>
    <phoneticPr fontId="1" type="noConversion"/>
  </si>
  <si>
    <t>Harper Collins Children’s Books</t>
    <phoneticPr fontId="1" type="noConversion"/>
  </si>
  <si>
    <t>9780007968213</t>
    <phoneticPr fontId="1" type="noConversion"/>
  </si>
  <si>
    <t>套</t>
    <phoneticPr fontId="1" type="noConversion"/>
  </si>
  <si>
    <t>3500</t>
    <phoneticPr fontId="1" type="noConversion"/>
  </si>
  <si>
    <t>Special Edition Harry Potter Paperback Box Set
哈利波特1-7集15週年紀念版套書</t>
    <phoneticPr fontId="1" type="noConversion"/>
  </si>
  <si>
    <t xml:space="preserve"> Rowling, J. K./ Kibuishi, Kazu (ILT)/ GrandprT, Mary (ILT)</t>
    <phoneticPr fontId="1" type="noConversion"/>
  </si>
  <si>
    <t>Scholastic Paperbacks</t>
    <phoneticPr fontId="1" type="noConversion"/>
  </si>
  <si>
    <t>9780545596275</t>
    <phoneticPr fontId="1" type="noConversion"/>
  </si>
  <si>
    <t>350</t>
    <phoneticPr fontId="1" type="noConversion"/>
  </si>
  <si>
    <t>The Curse of Maleficent: The Tale of a Sleeping Beauty</t>
    <phoneticPr fontId="1" type="noConversion"/>
  </si>
  <si>
    <t xml:space="preserve"> Rudnick, Elizabeth (ADP)/ Kole, Nicholas (ILT)</t>
    <phoneticPr fontId="1" type="noConversion"/>
  </si>
  <si>
    <t>Disney Pr</t>
    <phoneticPr fontId="1" type="noConversion"/>
  </si>
  <si>
    <t>9781423197515</t>
    <phoneticPr fontId="1" type="noConversion"/>
  </si>
  <si>
    <t>595</t>
    <phoneticPr fontId="1" type="noConversion"/>
  </si>
  <si>
    <t>The Twelve Days of Christmas</t>
    <phoneticPr fontId="1" type="noConversion"/>
  </si>
  <si>
    <t>Randall, Emma (ILT)</t>
    <phoneticPr fontId="1" type="noConversion"/>
  </si>
  <si>
    <t>Penguin Workshop</t>
    <phoneticPr fontId="1" type="noConversion"/>
  </si>
  <si>
    <t>9780515157635</t>
    <phoneticPr fontId="1" type="noConversion"/>
  </si>
  <si>
    <t>315</t>
    <phoneticPr fontId="1" type="noConversion"/>
  </si>
  <si>
    <t>A Holiday Surprise!</t>
    <phoneticPr fontId="1" type="noConversion"/>
  </si>
  <si>
    <t>Roth, Megan</t>
    <phoneticPr fontId="1" type="noConversion"/>
  </si>
  <si>
    <t>Studio Fun Intl</t>
    <phoneticPr fontId="1" type="noConversion"/>
  </si>
  <si>
    <t>9780794440831</t>
    <phoneticPr fontId="1" type="noConversion"/>
  </si>
  <si>
    <t>245</t>
    <phoneticPr fontId="1" type="noConversion"/>
  </si>
  <si>
    <t>Disney Aladdin Magical Story Collection</t>
    <phoneticPr fontId="1" type="noConversion"/>
  </si>
  <si>
    <t xml:space="preserve"> Parragon Books, Ltd. (COR)</t>
    <phoneticPr fontId="1" type="noConversion"/>
  </si>
  <si>
    <t>Parragon Inc</t>
    <phoneticPr fontId="1" type="noConversion"/>
  </si>
  <si>
    <t>9781474883160</t>
    <phoneticPr fontId="1" type="noConversion"/>
  </si>
  <si>
    <t>175</t>
    <phoneticPr fontId="1" type="noConversion"/>
  </si>
  <si>
    <t>Thunder Hollow Crazy Eight Racers!</t>
    <phoneticPr fontId="1" type="noConversion"/>
  </si>
  <si>
    <t>Depken, Kristen L./ Disney Storybook Art Team (ILT)</t>
    <phoneticPr fontId="1" type="noConversion"/>
  </si>
  <si>
    <t>Disney Books for Young Readers</t>
    <phoneticPr fontId="1" type="noConversion"/>
  </si>
  <si>
    <t>9780736437288</t>
    <phoneticPr fontId="1" type="noConversion"/>
  </si>
  <si>
    <t>Disney’s Frozen Comics Collection 2: Travel Arendelle</t>
    <phoneticPr fontId="1" type="noConversion"/>
  </si>
  <si>
    <t>Ball, Georgia/ Barone, Benedetta (CON)</t>
    <phoneticPr fontId="1" type="noConversion"/>
  </si>
  <si>
    <t>Joe Books Inc</t>
    <phoneticPr fontId="1" type="noConversion"/>
  </si>
  <si>
    <t>9781772753325</t>
    <phoneticPr fontId="1" type="noConversion"/>
  </si>
  <si>
    <t>700</t>
    <phoneticPr fontId="1" type="noConversion"/>
  </si>
  <si>
    <t>Sesame Street Music Player Storybook</t>
    <phoneticPr fontId="1" type="noConversion"/>
  </si>
  <si>
    <t>McDoogle, Farrah/ Brannon, Tom (ILT)</t>
    <phoneticPr fontId="1" type="noConversion"/>
  </si>
  <si>
    <t>9780794440909</t>
    <phoneticPr fontId="1" type="noConversion"/>
  </si>
  <si>
    <t>Be Kind, Be Brave, Be You!</t>
    <phoneticPr fontId="1" type="noConversion"/>
  </si>
  <si>
    <t>Schulz, Charles M. (CRT)/ Barton, Elizabeth Dennis/ Jeralds, Scott (ILT)</t>
    <phoneticPr fontId="1" type="noConversion"/>
  </si>
  <si>
    <t>Simon Spotlight</t>
    <phoneticPr fontId="1" type="noConversion"/>
  </si>
  <si>
    <t>9781534412514</t>
    <phoneticPr fontId="1" type="noConversion"/>
  </si>
  <si>
    <t>210</t>
    <phoneticPr fontId="1" type="noConversion"/>
  </si>
  <si>
    <t>Here Comes the Easter Beagle!</t>
    <phoneticPr fontId="1" type="noConversion"/>
  </si>
  <si>
    <t>Schulz, Charles M./ Cooper, Jason (ADP)/ Pope, Robert (ILT)</t>
    <phoneticPr fontId="1" type="noConversion"/>
  </si>
  <si>
    <t>9781534410169</t>
    <phoneticPr fontId="1" type="noConversion"/>
  </si>
  <si>
    <t>Disney Princess Babysitter Stories</t>
    <phoneticPr fontId="1" type="noConversion"/>
  </si>
  <si>
    <t>Posner-Sanchez, Andrea/ Saxon, Victoria/ Jordan, Apple/ Laguna, Fabio (ILT)/ Pickens, Charles E. (ILT)</t>
    <phoneticPr fontId="1" type="noConversion"/>
  </si>
  <si>
    <t>Disney Books for Young Readers</t>
    <phoneticPr fontId="1" type="noConversion"/>
  </si>
  <si>
    <t>9780736437790</t>
    <phoneticPr fontId="1" type="noConversion"/>
  </si>
  <si>
    <t>590</t>
    <phoneticPr fontId="1" type="noConversion"/>
  </si>
  <si>
    <t>Curious George Makes a Valentine</t>
    <phoneticPr fontId="1" type="noConversion"/>
  </si>
  <si>
    <t>Rey, H. A.</t>
    <phoneticPr fontId="1" type="noConversion"/>
  </si>
  <si>
    <t>Turtleback Books</t>
    <phoneticPr fontId="1" type="noConversion"/>
  </si>
  <si>
    <t>9780606404242</t>
    <phoneticPr fontId="1" type="noConversion"/>
  </si>
  <si>
    <t>Gone Fishing!</t>
    <phoneticPr fontId="1" type="noConversion"/>
  </si>
  <si>
    <t>Stoner, Sherri (ADP)/ Disney Storybook Art Team (ILT)</t>
    <phoneticPr fontId="1" type="noConversion"/>
  </si>
  <si>
    <t>9780736438445</t>
    <phoneticPr fontId="1" type="noConversion"/>
  </si>
  <si>
    <t>The Runaway Kite</t>
    <phoneticPr fontId="1" type="noConversion"/>
  </si>
  <si>
    <t>Random House (COR)</t>
    <phoneticPr fontId="1" type="noConversion"/>
  </si>
  <si>
    <t>Random House Childrens Books</t>
    <phoneticPr fontId="1" type="noConversion"/>
  </si>
  <si>
    <t>9780399557682</t>
    <phoneticPr fontId="1" type="noConversion"/>
  </si>
  <si>
    <t>The Sound of Spring</t>
    <phoneticPr fontId="1" type="noConversion"/>
  </si>
  <si>
    <t xml:space="preserve"> Lewman, David/ Laguna, Fabio (ILT)/ Character Building (ILT)</t>
    <phoneticPr fontId="1" type="noConversion"/>
  </si>
  <si>
    <t>9781524769208</t>
    <phoneticPr fontId="1" type="noConversion"/>
  </si>
  <si>
    <t>Minnie’s Surprise: A Disney Read-along</t>
    <phoneticPr fontId="1" type="noConversion"/>
  </si>
  <si>
    <t>Stoner, Sherri (ADP)/ Loter, Inc. (ILT)</t>
    <phoneticPr fontId="1" type="noConversion"/>
  </si>
  <si>
    <t>9781484743324</t>
    <phoneticPr fontId="1" type="noConversion"/>
  </si>
  <si>
    <t>套</t>
    <phoneticPr fontId="1" type="noConversion"/>
  </si>
  <si>
    <t>我愛讀發明的故事（新版）</t>
  </si>
  <si>
    <t>安娜˙克雷邦</t>
    <phoneticPr fontId="1" type="noConversion"/>
  </si>
  <si>
    <t>本</t>
    <phoneticPr fontId="1" type="noConversion"/>
  </si>
  <si>
    <t>我愛讀科學的故事(新版)</t>
    <phoneticPr fontId="1" type="noConversion"/>
  </si>
  <si>
    <t>安娜˙克雷邦</t>
    <phoneticPr fontId="1" type="noConversion"/>
  </si>
  <si>
    <t>小天下</t>
    <phoneticPr fontId="1" type="noConversion"/>
  </si>
  <si>
    <t>我愛讀天文的故事(新版)</t>
    <phoneticPr fontId="1" type="noConversion"/>
  </si>
  <si>
    <t>路易˙史都威爾</t>
    <phoneticPr fontId="1" type="noConversion"/>
  </si>
  <si>
    <t>150翻翻樂：測一測，量一量</t>
    <phoneticPr fontId="1" type="noConversion"/>
  </si>
  <si>
    <t>蘿西．赫爾</t>
  </si>
  <si>
    <t>創意美術365（新版）</t>
  </si>
  <si>
    <t>費歐娜．瓦特</t>
    <phoneticPr fontId="1" type="noConversion"/>
  </si>
  <si>
    <t>本</t>
    <phoneticPr fontId="1" type="noConversion"/>
  </si>
  <si>
    <t>小迷宮大旅行:遊日本</t>
    <phoneticPr fontId="1" type="noConversion"/>
  </si>
  <si>
    <t>小堀真 策畫</t>
    <phoneticPr fontId="1" type="noConversion"/>
  </si>
  <si>
    <t>班上養了一頭牛(新版)</t>
    <phoneticPr fontId="1" type="noConversion"/>
  </si>
  <si>
    <t>木村節子</t>
    <phoneticPr fontId="1" type="noConversion"/>
  </si>
  <si>
    <t>克絲汀．霍爾
麥可．霍爾
湯姆牛
安野光雅
彼得．布朗</t>
  </si>
  <si>
    <t>本</t>
    <phoneticPr fontId="1" type="noConversion"/>
  </si>
  <si>
    <t>小狗郵差的一天</t>
    <phoneticPr fontId="1" type="noConversion"/>
  </si>
  <si>
    <t>朵兒．佛瑞曼</t>
    <phoneticPr fontId="1" type="noConversion"/>
  </si>
  <si>
    <t>小天下</t>
    <phoneticPr fontId="1" type="noConversion"/>
  </si>
  <si>
    <t>用數字幫地球量一量</t>
    <phoneticPr fontId="1" type="noConversion"/>
  </si>
  <si>
    <t>大衛．史密斯</t>
  </si>
  <si>
    <t xml:space="preserve"> 雷蒙尼．史尼奇</t>
  </si>
  <si>
    <t>2016/05/25</t>
    <phoneticPr fontId="1" type="noConversion"/>
  </si>
  <si>
    <t>我家附近的野花</t>
    <phoneticPr fontId="1" type="noConversion"/>
  </si>
  <si>
    <t>陳麗雅</t>
    <phoneticPr fontId="1" type="noConversion"/>
  </si>
  <si>
    <t>套</t>
    <phoneticPr fontId="1" type="noConversion"/>
  </si>
  <si>
    <t>工藤紀子</t>
    <phoneticPr fontId="1" type="noConversion"/>
  </si>
  <si>
    <t>小魯</t>
    <phoneticPr fontId="1" type="noConversion"/>
  </si>
  <si>
    <t>13480</t>
    <phoneticPr fontId="1" type="noConversion"/>
  </si>
  <si>
    <t xml:space="preserve">老鼠記者套書(共54冊) </t>
    <phoneticPr fontId="1" type="noConversion"/>
  </si>
  <si>
    <t>新雅文化編輯部</t>
    <phoneticPr fontId="1" type="noConversion"/>
  </si>
  <si>
    <t>新雅文化</t>
    <phoneticPr fontId="1" type="noConversion"/>
  </si>
  <si>
    <t>9786770830023</t>
    <phoneticPr fontId="1" type="noConversion"/>
  </si>
  <si>
    <t>1350</t>
    <phoneticPr fontId="1" type="noConversion"/>
  </si>
  <si>
    <t xml:space="preserve">老鼠記者漫畫版（1～5冊） </t>
    <phoneticPr fontId="1" type="noConversion"/>
  </si>
  <si>
    <t>9786770830016</t>
    <phoneticPr fontId="1" type="noConversion"/>
  </si>
  <si>
    <t>機器人嘉年華</t>
    <phoneticPr fontId="1" type="noConversion"/>
  </si>
  <si>
    <t xml:space="preserve"> 鐵皮人美術, 幼福編輯部/編  </t>
    <phoneticPr fontId="1" type="noConversion"/>
  </si>
  <si>
    <t>幼福</t>
    <phoneticPr fontId="1" type="noConversion"/>
  </si>
  <si>
    <t>9789862435373</t>
    <phoneticPr fontId="1" type="noConversion"/>
  </si>
  <si>
    <t>大飯店，小實習生：許佑誠的輪椅小旅行</t>
    <phoneticPr fontId="1" type="noConversion"/>
  </si>
  <si>
    <t>許佑誠</t>
    <phoneticPr fontId="1" type="noConversion"/>
  </si>
  <si>
    <t>今周刊</t>
    <phoneticPr fontId="1" type="noConversion"/>
  </si>
  <si>
    <t>9789869225298</t>
    <phoneticPr fontId="1" type="noConversion"/>
  </si>
  <si>
    <t>風的電話</t>
    <phoneticPr fontId="1" type="noConversion"/>
  </si>
  <si>
    <t xml:space="preserve"> 井本蓉子 </t>
    <phoneticPr fontId="1" type="noConversion"/>
  </si>
  <si>
    <t>青林</t>
    <phoneticPr fontId="1" type="noConversion"/>
  </si>
  <si>
    <t>9789862743171</t>
    <phoneticPr fontId="1" type="noConversion"/>
  </si>
  <si>
    <t>本</t>
    <phoneticPr fontId="6" type="noConversion"/>
  </si>
  <si>
    <t>我愛讀衛星的故事  福爾摩沙的繁星</t>
    <phoneticPr fontId="1" type="noConversion"/>
  </si>
  <si>
    <t>范賢娟
陳靜芬
小天下編輯群
國家太空中心專家群</t>
    <phoneticPr fontId="1" type="noConversion"/>
  </si>
  <si>
    <t xml:space="preserve">小天下 </t>
    <phoneticPr fontId="1" type="noConversion"/>
  </si>
  <si>
    <t>9789864790180</t>
    <phoneticPr fontId="1" type="noConversion"/>
  </si>
  <si>
    <t>750</t>
    <phoneticPr fontId="1" type="noConversion"/>
  </si>
  <si>
    <t>建築的故事</t>
    <phoneticPr fontId="1" type="noConversion"/>
  </si>
  <si>
    <t>派翠克．迪倫/繪者：史蒂芬．畢斯提</t>
    <phoneticPr fontId="1" type="noConversion"/>
  </si>
  <si>
    <t>9789863424796</t>
    <phoneticPr fontId="1" type="noConversion"/>
  </si>
  <si>
    <t>1800</t>
    <phoneticPr fontId="1" type="noConversion"/>
  </si>
  <si>
    <t>台灣原生植物全圖鑑第一卷：蘇鐵科:蘭科（雙袋蘭屬）</t>
    <phoneticPr fontId="1" type="noConversion"/>
  </si>
  <si>
    <t>鐘詩文, 許天銓</t>
    <phoneticPr fontId="1" type="noConversion"/>
  </si>
  <si>
    <t>貓頭鷹</t>
    <phoneticPr fontId="1" type="noConversion"/>
  </si>
  <si>
    <t>9789862622834</t>
    <phoneticPr fontId="1" type="noConversion"/>
  </si>
  <si>
    <t>本</t>
    <phoneticPr fontId="1" type="noConversion"/>
  </si>
  <si>
    <t>露營，原來這麼簡單！：從裝備、搭營、野炊、玩樂，到全台20大營地推薦，第一本露營入門圖解書！</t>
    <phoneticPr fontId="1" type="noConversion"/>
  </si>
  <si>
    <t>貓毛</t>
    <phoneticPr fontId="1" type="noConversion"/>
  </si>
  <si>
    <t>三采</t>
    <phoneticPr fontId="1" type="noConversion"/>
  </si>
  <si>
    <t>9789863421863</t>
    <phoneticPr fontId="1" type="noConversion"/>
  </si>
  <si>
    <t>380</t>
    <phoneticPr fontId="1" type="noConversion"/>
  </si>
  <si>
    <t>超簡單！露營野趣料理100道</t>
    <phoneticPr fontId="1" type="noConversion"/>
  </si>
  <si>
    <t>金壯旭, 李錦辛</t>
    <phoneticPr fontId="1" type="noConversion"/>
  </si>
  <si>
    <t>凱特文化</t>
    <phoneticPr fontId="1" type="noConversion"/>
  </si>
  <si>
    <t>9789865882952</t>
    <phoneticPr fontId="1" type="noConversion"/>
  </si>
  <si>
    <t>本</t>
    <phoneticPr fontId="1" type="noConversion"/>
  </si>
  <si>
    <t>起源</t>
  </si>
  <si>
    <t>時報出版</t>
  </si>
  <si>
    <t>丹.布朗(Dan Brown)作; 李建興譯</t>
  </si>
  <si>
    <t xml:space="preserve">9789571373867 </t>
    <phoneticPr fontId="1" type="noConversion"/>
  </si>
  <si>
    <t>460</t>
    <phoneticPr fontId="1" type="noConversion"/>
  </si>
  <si>
    <t>達克比辦案1-6集套書</t>
  </si>
  <si>
    <t>胡妙芬</t>
  </si>
  <si>
    <t>親子天下</t>
  </si>
  <si>
    <t>套</t>
    <phoneticPr fontId="1" type="noConversion"/>
  </si>
  <si>
    <t>1496</t>
    <phoneticPr fontId="1" type="noConversion"/>
  </si>
  <si>
    <t>9789862418314、9789863980100、9789869201384、9789869261449、9789869391832</t>
    <phoneticPr fontId="1" type="noConversion"/>
  </si>
  <si>
    <t>里內藍文; 松岡達英圖; 張傑雄譯</t>
    <phoneticPr fontId="1" type="noConversion"/>
  </si>
  <si>
    <t xml:space="preserve">遠足文化 </t>
    <phoneticPr fontId="1" type="noConversion"/>
  </si>
  <si>
    <t>9789866731624</t>
    <phoneticPr fontId="1" type="noConversion"/>
  </si>
  <si>
    <t>350</t>
    <phoneticPr fontId="1" type="noConversion"/>
  </si>
  <si>
    <t>本</t>
    <phoneticPr fontId="1" type="noConversion"/>
  </si>
  <si>
    <t>工作大透視</t>
    <phoneticPr fontId="1" type="noConversion"/>
  </si>
  <si>
    <t>席樂薇.珊莎(Silvie Sanza)著; 米蘭.斯塔雷(Milan Stary)繪; 區國強譯</t>
    <phoneticPr fontId="1" type="noConversion"/>
  </si>
  <si>
    <t>小天下</t>
    <phoneticPr fontId="1" type="noConversion"/>
  </si>
  <si>
    <t>9789863207238</t>
    <phoneticPr fontId="1" type="noConversion"/>
  </si>
  <si>
    <t>450</t>
    <phoneticPr fontId="1" type="noConversion"/>
  </si>
  <si>
    <t>本</t>
    <phoneticPr fontId="1" type="noConversion"/>
  </si>
  <si>
    <t>4713510947531</t>
    <phoneticPr fontId="1" type="noConversion"/>
  </si>
  <si>
    <t>紐伯瑞文學獎精選套書2(共3冊)</t>
    <phoneticPr fontId="1" type="noConversion"/>
  </si>
  <si>
    <t>紐伯瑞文學獎精選套書1(共3冊)</t>
    <phoneticPr fontId="1" type="noConversion"/>
  </si>
  <si>
    <t>作者：凱蒂．阿貝特、林珮思等，譯者：鄒嘉容、張子樟、黃聿君</t>
    <phoneticPr fontId="1" type="noConversion"/>
  </si>
  <si>
    <t>作者：凱文．漢克斯等 ，譯者：陳佳琳、劉清彥</t>
    <phoneticPr fontId="1" type="noConversion"/>
  </si>
  <si>
    <t>紐伯瑞文學獎精選套書3(共3冊)</t>
    <phoneticPr fontId="1" type="noConversion"/>
  </si>
  <si>
    <t>作者：卡爾．希亞森、凡斯．瓦特等，譯者：黃維明、劉清彥、陳信宏</t>
    <phoneticPr fontId="1" type="noConversion"/>
  </si>
  <si>
    <t>2018/01/23</t>
    <phoneticPr fontId="1" type="noConversion"/>
  </si>
  <si>
    <t>990</t>
    <phoneticPr fontId="1" type="noConversion"/>
  </si>
  <si>
    <t>套</t>
    <phoneticPr fontId="1" type="noConversion"/>
  </si>
  <si>
    <t>1050</t>
    <phoneticPr fontId="1" type="noConversion"/>
  </si>
  <si>
    <t>4713510948064</t>
    <phoneticPr fontId="1" type="noConversion"/>
  </si>
  <si>
    <t>想像的共同體</t>
  </si>
  <si>
    <t>班納迪克·安德森（譯者吳叡人）</t>
  </si>
  <si>
    <t>380</t>
    <phoneticPr fontId="1" type="noConversion"/>
  </si>
  <si>
    <t>本</t>
    <phoneticPr fontId="1" type="noConversion"/>
  </si>
  <si>
    <t>9789571352077</t>
    <phoneticPr fontId="1" type="noConversion"/>
  </si>
  <si>
    <t>大人的紓壓摺學‧用一張色紙輕鬆打造我的紙上動物園</t>
    <phoneticPr fontId="1" type="noConversion"/>
  </si>
  <si>
    <t>淵本宗司&amp;鄭雅云</t>
  </si>
  <si>
    <t>尖端</t>
  </si>
  <si>
    <t>280</t>
    <phoneticPr fontId="1" type="noConversion"/>
  </si>
  <si>
    <t>本</t>
    <phoneticPr fontId="1" type="noConversion"/>
  </si>
  <si>
    <t>9789571068732</t>
    <phoneticPr fontId="1" type="noConversion"/>
  </si>
  <si>
    <t>偽在地人的土耳其旅遊書</t>
    <phoneticPr fontId="1" type="noConversion"/>
  </si>
  <si>
    <t>高珮倫, 魏宗琳</t>
  </si>
  <si>
    <t>瑞蘭國際</t>
  </si>
  <si>
    <t>499</t>
    <phoneticPr fontId="1" type="noConversion"/>
  </si>
  <si>
    <t>9789869683036</t>
    <phoneticPr fontId="1" type="noConversion"/>
  </si>
  <si>
    <t>林海音</t>
    <phoneticPr fontId="1" type="noConversion"/>
  </si>
  <si>
    <t>格林文化</t>
    <phoneticPr fontId="1" type="noConversion"/>
  </si>
  <si>
    <t>888</t>
    <phoneticPr fontId="1" type="noConversion"/>
  </si>
  <si>
    <t>謙柯‧韋斯樂</t>
  </si>
  <si>
    <t>皇冠</t>
  </si>
  <si>
    <t>840</t>
    <phoneticPr fontId="1" type="noConversion"/>
  </si>
  <si>
    <t>0010756323</t>
    <phoneticPr fontId="1" type="noConversion"/>
  </si>
  <si>
    <t>4713269120957</t>
    <phoneticPr fontId="1" type="noConversion"/>
  </si>
  <si>
    <t>雲空行(壹)</t>
  </si>
  <si>
    <t>張草</t>
  </si>
  <si>
    <t>9789573334156</t>
    <phoneticPr fontId="1" type="noConversion"/>
  </si>
  <si>
    <t>320</t>
    <phoneticPr fontId="1" type="noConversion"/>
  </si>
  <si>
    <t>蔡康永的情商課：為你自己活一次</t>
  </si>
  <si>
    <t>蔡康永</t>
  </si>
  <si>
    <t>如何</t>
  </si>
  <si>
    <t>9789861365145</t>
    <phoneticPr fontId="1" type="noConversion"/>
  </si>
  <si>
    <t>李柳南</t>
  </si>
  <si>
    <t>采實文化</t>
  </si>
  <si>
    <t>9789578950702</t>
    <phoneticPr fontId="1" type="noConversion"/>
  </si>
  <si>
    <t>360</t>
    <phoneticPr fontId="1" type="noConversion"/>
  </si>
  <si>
    <t>橡皮擦計畫</t>
  </si>
  <si>
    <t>麥可．路易士</t>
  </si>
  <si>
    <t>早安財經</t>
  </si>
  <si>
    <t>420</t>
    <phoneticPr fontId="1" type="noConversion"/>
  </si>
  <si>
    <t>國家是怎樣煉成的：三分鐘看懂漫畫世界史（全套三冊）</t>
  </si>
  <si>
    <t>賽雷</t>
  </si>
  <si>
    <t>9789866613944</t>
    <phoneticPr fontId="1" type="noConversion"/>
  </si>
  <si>
    <t>9789571376349</t>
    <phoneticPr fontId="1" type="noConversion"/>
  </si>
  <si>
    <t>970</t>
    <phoneticPr fontId="1" type="noConversion"/>
  </si>
  <si>
    <t>假面飯店：假面之夜</t>
  </si>
  <si>
    <t>東野圭吾</t>
  </si>
  <si>
    <t>假面飯店</t>
  </si>
  <si>
    <t>9789576580789</t>
    <phoneticPr fontId="1" type="noConversion"/>
  </si>
  <si>
    <t>9789862297940</t>
    <phoneticPr fontId="1" type="noConversion"/>
  </si>
  <si>
    <t>9789863425434</t>
    <phoneticPr fontId="1" type="noConversion"/>
  </si>
  <si>
    <t>假面飯店：前夜</t>
    <phoneticPr fontId="1" type="noConversion"/>
  </si>
  <si>
    <t>黑斗篷與少女</t>
  </si>
  <si>
    <t>羅伯特‧比提</t>
  </si>
  <si>
    <t>小麥田</t>
  </si>
  <si>
    <t>黑斗篷與少女2：烈焰中的權杖</t>
  </si>
  <si>
    <t>黑斗篷與少女3：暴風戰役</t>
  </si>
  <si>
    <t>STEAM大挑戰</t>
  </si>
  <si>
    <t>許兆芳</t>
  </si>
  <si>
    <t>商周出版</t>
  </si>
  <si>
    <t>9789864775477</t>
    <phoneticPr fontId="1" type="noConversion"/>
  </si>
  <si>
    <t>360</t>
    <phoneticPr fontId="1" type="noConversion"/>
  </si>
  <si>
    <t>修煉IV：異種再現</t>
  </si>
  <si>
    <t>陳郁如</t>
  </si>
  <si>
    <t>小兵</t>
  </si>
  <si>
    <t>9789869614283</t>
    <phoneticPr fontId="1" type="noConversion"/>
  </si>
  <si>
    <t>本</t>
    <phoneticPr fontId="1" type="noConversion"/>
  </si>
  <si>
    <t>小小猴私家偵探</t>
  </si>
  <si>
    <t>布萊恩‧賽茲尼克, 大衛‧塞林</t>
  </si>
  <si>
    <t>聯經出版公司</t>
  </si>
  <si>
    <t>9789570851601</t>
    <phoneticPr fontId="1" type="noConversion"/>
  </si>
  <si>
    <t>390</t>
    <phoneticPr fontId="1" type="noConversion"/>
  </si>
  <si>
    <t>巴黎老奶奶的故事</t>
  </si>
  <si>
    <t>蘇西．摩根斯坦</t>
  </si>
  <si>
    <t>玉山社</t>
  </si>
  <si>
    <t>9789862941942</t>
    <phoneticPr fontId="1" type="noConversion"/>
  </si>
  <si>
    <t>蜜蜂與遠雷</t>
  </si>
  <si>
    <t>恩田陸</t>
  </si>
  <si>
    <t>圓神</t>
  </si>
  <si>
    <t>9789861336510</t>
    <phoneticPr fontId="1" type="noConversion"/>
  </si>
  <si>
    <t>第十年的情人節</t>
  </si>
  <si>
    <t>春天</t>
  </si>
  <si>
    <t>9789579609203</t>
    <phoneticPr fontId="1" type="noConversion"/>
  </si>
  <si>
    <t>350</t>
    <phoneticPr fontId="1" type="noConversion"/>
  </si>
  <si>
    <t>本</t>
    <phoneticPr fontId="1" type="noConversion"/>
  </si>
  <si>
    <t>解答之書：專屬於你的人生答案</t>
  </si>
  <si>
    <t>卡羅‧波特</t>
  </si>
  <si>
    <t>9789576580833</t>
    <phoneticPr fontId="1" type="noConversion"/>
  </si>
  <si>
    <t>450</t>
    <phoneticPr fontId="1" type="noConversion"/>
  </si>
  <si>
    <t>森林裡的迷藏王</t>
  </si>
  <si>
    <t>阿爾發</t>
  </si>
  <si>
    <t>9789869413138</t>
    <phoneticPr fontId="1" type="noConversion"/>
  </si>
  <si>
    <t>末吉曉子</t>
    <phoneticPr fontId="1" type="noConversion"/>
  </si>
  <si>
    <t>250</t>
    <phoneticPr fontId="1" type="noConversion"/>
  </si>
  <si>
    <t>賈桂林‧戴維斯</t>
  </si>
  <si>
    <t>4717211025093</t>
    <phoneticPr fontId="1" type="noConversion"/>
  </si>
  <si>
    <t>1360</t>
    <phoneticPr fontId="1" type="noConversion"/>
  </si>
  <si>
    <t>黃金、薯條、巧克力：世界原住民奇幻冒險</t>
  </si>
  <si>
    <t>王洛夫</t>
  </si>
  <si>
    <t>320</t>
    <phoneticPr fontId="1" type="noConversion"/>
  </si>
  <si>
    <t>9789570852288</t>
    <phoneticPr fontId="1" type="noConversion"/>
  </si>
  <si>
    <t>只要我能跑，沒什麼不能解決的</t>
  </si>
  <si>
    <t>松浦彌太郎</t>
  </si>
  <si>
    <t>9789571375892</t>
    <phoneticPr fontId="1" type="noConversion"/>
  </si>
  <si>
    <t>成為這樣的我：蜜雪兒‧歐巴馬</t>
  </si>
  <si>
    <t>蜜雪兒‧歐巴馬</t>
  </si>
  <si>
    <t>商業周刊</t>
  </si>
  <si>
    <t>薩提爾的對話練習</t>
  </si>
  <si>
    <t>李崇建</t>
  </si>
  <si>
    <t>9789867778444</t>
    <phoneticPr fontId="1" type="noConversion"/>
  </si>
  <si>
    <t>9789869563062</t>
    <phoneticPr fontId="1" type="noConversion"/>
  </si>
  <si>
    <t>560</t>
    <phoneticPr fontId="1" type="noConversion"/>
  </si>
  <si>
    <t>400</t>
    <phoneticPr fontId="1" type="noConversion"/>
  </si>
  <si>
    <t>心教：點燃每個孩子的學習渴望</t>
  </si>
  <si>
    <t>寶瓶文化</t>
  </si>
  <si>
    <t>340</t>
    <phoneticPr fontId="1" type="noConversion"/>
  </si>
  <si>
    <t>本</t>
    <phoneticPr fontId="1" type="noConversion"/>
  </si>
  <si>
    <t>9789864060085</t>
    <phoneticPr fontId="1" type="noConversion"/>
  </si>
  <si>
    <t>蔡兆倫</t>
  </si>
  <si>
    <t>620</t>
    <phoneticPr fontId="1" type="noConversion"/>
  </si>
  <si>
    <t>9789869641746</t>
    <phoneticPr fontId="1" type="noConversion"/>
  </si>
  <si>
    <t>陳澄波的密碼</t>
  </si>
  <si>
    <t>柯宗明</t>
  </si>
  <si>
    <t>逺流</t>
  </si>
  <si>
    <t>9789573283928</t>
    <phoneticPr fontId="1" type="noConversion"/>
  </si>
  <si>
    <t>給長耳兔的36封信</t>
  </si>
  <si>
    <t>240</t>
    <phoneticPr fontId="1" type="noConversion"/>
  </si>
  <si>
    <t>9789867282620</t>
    <phoneticPr fontId="1" type="noConversion"/>
  </si>
  <si>
    <t>寫作吧1+2套書 (2冊合售)</t>
    <phoneticPr fontId="1" type="noConversion"/>
  </si>
  <si>
    <t>蔡淇華</t>
  </si>
  <si>
    <t>4712966622528</t>
    <phoneticPr fontId="1" type="noConversion"/>
  </si>
  <si>
    <t>580</t>
    <phoneticPr fontId="1" type="noConversion"/>
  </si>
  <si>
    <t>套</t>
    <phoneticPr fontId="1" type="noConversion"/>
  </si>
  <si>
    <t>陳意文</t>
  </si>
  <si>
    <t>張老師文化</t>
  </si>
  <si>
    <t>280</t>
    <phoneticPr fontId="1" type="noConversion"/>
  </si>
  <si>
    <t>9789576938283</t>
    <phoneticPr fontId="1" type="noConversion"/>
  </si>
  <si>
    <t>遇見孩子生命的曙光：兒童青少年的焦點解決諮商</t>
    <phoneticPr fontId="1" type="noConversion"/>
  </si>
  <si>
    <t>麥田裡的老師</t>
    <phoneticPr fontId="1" type="noConversion"/>
  </si>
  <si>
    <t>300</t>
    <phoneticPr fontId="1" type="noConversion"/>
  </si>
  <si>
    <t>9789866249761</t>
    <phoneticPr fontId="1" type="noConversion"/>
  </si>
  <si>
    <t>我的第一本台灣文化地圖書</t>
  </si>
  <si>
    <t>三采文化</t>
  </si>
  <si>
    <t>三采文人化股份有限公司</t>
  </si>
  <si>
    <t>9789867137876</t>
    <phoneticPr fontId="1" type="noConversion"/>
  </si>
  <si>
    <t>299</t>
    <phoneticPr fontId="1" type="noConversion"/>
  </si>
  <si>
    <t>獵書遊戲:逃出惡魔島</t>
  </si>
  <si>
    <t>珍妮佛、夏伯里斯、貝特曼</t>
  </si>
  <si>
    <t>9789575030667</t>
    <phoneticPr fontId="1" type="noConversion"/>
  </si>
  <si>
    <t>9789861795379</t>
    <phoneticPr fontId="1" type="noConversion"/>
  </si>
  <si>
    <t>已經不是一個人:高木直子40脫單故事</t>
  </si>
  <si>
    <t>高木直子</t>
  </si>
  <si>
    <t>大田出版</t>
  </si>
  <si>
    <t>290</t>
    <phoneticPr fontId="1" type="noConversion"/>
  </si>
  <si>
    <t>9999201712014</t>
    <phoneticPr fontId="1" type="noConversion"/>
  </si>
  <si>
    <t>750</t>
    <phoneticPr fontId="1" type="noConversion"/>
  </si>
  <si>
    <t>套</t>
    <phoneticPr fontId="1" type="noConversion"/>
  </si>
  <si>
    <t>翻轉思考:有趣的成語遊戲</t>
  </si>
  <si>
    <t>林彥佑</t>
  </si>
  <si>
    <t>聯經出版</t>
  </si>
  <si>
    <t>2015/0710</t>
  </si>
  <si>
    <t>220</t>
    <phoneticPr fontId="1" type="noConversion"/>
  </si>
  <si>
    <t>本</t>
    <phoneticPr fontId="1" type="noConversion"/>
  </si>
  <si>
    <t>9789570845884</t>
    <phoneticPr fontId="1" type="noConversion"/>
  </si>
  <si>
    <t>小偷</t>
  </si>
  <si>
    <t>王淑芬</t>
  </si>
  <si>
    <t>巴巴文化</t>
  </si>
  <si>
    <t>9789868993983</t>
    <phoneticPr fontId="1" type="noConversion"/>
  </si>
  <si>
    <t>親子天下</t>
    <phoneticPr fontId="1" type="noConversion"/>
  </si>
  <si>
    <t>4717211024959</t>
    <phoneticPr fontId="1" type="noConversion"/>
  </si>
  <si>
    <t>1900</t>
    <phoneticPr fontId="1" type="noConversion"/>
  </si>
  <si>
    <t>蕭言中</t>
  </si>
  <si>
    <t>大辣</t>
  </si>
  <si>
    <t>童話短路2:東方傳奇篇</t>
  </si>
  <si>
    <t>260</t>
    <phoneticPr fontId="1" type="noConversion"/>
  </si>
  <si>
    <t>260</t>
    <phoneticPr fontId="1" type="noConversion"/>
  </si>
  <si>
    <t>本</t>
    <phoneticPr fontId="1" type="noConversion"/>
  </si>
  <si>
    <t>本</t>
    <phoneticPr fontId="1" type="noConversion"/>
  </si>
  <si>
    <t>9789866634185</t>
    <phoneticPr fontId="1" type="noConversion"/>
  </si>
  <si>
    <t>9789866634178</t>
    <phoneticPr fontId="1" type="noConversion"/>
  </si>
  <si>
    <t>岸見一郎</t>
  </si>
  <si>
    <t>遠流</t>
  </si>
  <si>
    <t>880</t>
    <phoneticPr fontId="1" type="noConversion"/>
  </si>
  <si>
    <t>套</t>
    <phoneticPr fontId="1" type="noConversion"/>
  </si>
  <si>
    <t>4719025006862</t>
    <phoneticPr fontId="1" type="noConversion"/>
  </si>
  <si>
    <t>理解發展障礙孩子的心</t>
  </si>
  <si>
    <t>主婦之友社/編，蕭雲菁/譯</t>
  </si>
  <si>
    <t>9789573269793</t>
    <phoneticPr fontId="1" type="noConversion"/>
  </si>
  <si>
    <t>林秋滿</t>
  </si>
  <si>
    <t>勇敢向世界發聲：馬拉拉</t>
    <phoneticPr fontId="1" type="noConversion"/>
  </si>
  <si>
    <t>9789864794164</t>
    <phoneticPr fontId="1" type="noConversion"/>
  </si>
  <si>
    <t>林滿秋, 林世仁, 林芳萍, 幸佳慧</t>
  </si>
  <si>
    <t>典藏藝術家庭</t>
    <phoneticPr fontId="1" type="noConversion"/>
  </si>
  <si>
    <t>4719294100773</t>
    <phoneticPr fontId="1" type="noConversion"/>
  </si>
  <si>
    <t>1399</t>
    <phoneticPr fontId="1" type="noConversion"/>
  </si>
  <si>
    <t>Walt Disney Company</t>
    <phoneticPr fontId="1" type="noConversion"/>
  </si>
  <si>
    <t>9789865930219</t>
    <phoneticPr fontId="1" type="noConversion"/>
  </si>
  <si>
    <t>宏智國際文創</t>
    <phoneticPr fontId="1" type="noConversion"/>
  </si>
  <si>
    <t>699</t>
    <phoneticPr fontId="1" type="noConversion"/>
  </si>
  <si>
    <t>後勁王建民</t>
  </si>
  <si>
    <t>陳惟揚，周汶昊</t>
  </si>
  <si>
    <t>天下文化</t>
  </si>
  <si>
    <t>9789864795963</t>
    <phoneticPr fontId="1" type="noConversion"/>
  </si>
  <si>
    <t>480</t>
    <phoneticPr fontId="1" type="noConversion"/>
  </si>
  <si>
    <t>本</t>
    <phoneticPr fontId="1" type="noConversion"/>
  </si>
  <si>
    <t>小熊媽親子學英語私房工具101+</t>
  </si>
  <si>
    <t>9789869508407</t>
    <phoneticPr fontId="1" type="noConversion"/>
  </si>
  <si>
    <t>市村均</t>
  </si>
  <si>
    <t>小熊出版</t>
  </si>
  <si>
    <t>1920</t>
    <phoneticPr fontId="1" type="noConversion"/>
  </si>
  <si>
    <t>套</t>
    <phoneticPr fontId="1" type="noConversion"/>
  </si>
  <si>
    <t>9789578640481</t>
    <phoneticPr fontId="1" type="noConversion"/>
  </si>
  <si>
    <t>小熊兄妹的點子屋 1: 點子屋新開張!</t>
    <phoneticPr fontId="1" type="noConversion"/>
  </si>
  <si>
    <t>小熊兄妹的點子屋 2: 不能說的三句話</t>
    <phoneticPr fontId="1" type="noConversion"/>
  </si>
  <si>
    <t>哲也</t>
  </si>
  <si>
    <t>9789869191005</t>
    <phoneticPr fontId="1" type="noConversion"/>
  </si>
  <si>
    <t>9789869453134</t>
    <phoneticPr fontId="1" type="noConversion"/>
  </si>
  <si>
    <t>小熊學校</t>
    <phoneticPr fontId="1" type="noConversion"/>
  </si>
  <si>
    <t>相原博之</t>
  </si>
  <si>
    <t>愛米粒</t>
    <phoneticPr fontId="1" type="noConversion"/>
  </si>
  <si>
    <t>9789869155823</t>
    <phoneticPr fontId="1" type="noConversion"/>
  </si>
  <si>
    <t>270</t>
    <phoneticPr fontId="1" type="noConversion"/>
  </si>
  <si>
    <t>大利從小</t>
  </si>
  <si>
    <t>喬爾·提靈赫斯特&amp;顏嘉南</t>
  </si>
  <si>
    <t>Smart智富</t>
  </si>
  <si>
    <t>9789869650625</t>
    <phoneticPr fontId="1" type="noConversion"/>
  </si>
  <si>
    <t>刻意練習：原創者全面解析，比天賦更關鍵的學習法</t>
  </si>
  <si>
    <t>安德斯·艾瑞克森,羅伯特·普爾</t>
  </si>
  <si>
    <t>方智</t>
  </si>
  <si>
    <t>9789861754604</t>
    <phoneticPr fontId="1" type="noConversion"/>
  </si>
  <si>
    <t>崩壞國文：長安水邊多魯蛇？唐代文學與它們的作者</t>
  </si>
  <si>
    <t>謝金魚</t>
  </si>
  <si>
    <t>9789861336367</t>
    <phoneticPr fontId="1" type="noConversion"/>
  </si>
  <si>
    <t>亞瑟·柯南·道爾</t>
  </si>
  <si>
    <t>1750</t>
    <phoneticPr fontId="1" type="noConversion"/>
  </si>
  <si>
    <t>9789578640429</t>
    <phoneticPr fontId="1" type="noConversion"/>
  </si>
  <si>
    <t>林佑儒</t>
  </si>
  <si>
    <t>1040</t>
    <phoneticPr fontId="1" type="noConversion"/>
  </si>
  <si>
    <t>4717211024102</t>
    <phoneticPr fontId="1" type="noConversion"/>
  </si>
  <si>
    <t>陳肇宜</t>
  </si>
  <si>
    <t>9789865641917</t>
    <phoneticPr fontId="1" type="noConversion"/>
  </si>
  <si>
    <t>850</t>
    <phoneticPr fontId="1" type="noConversion"/>
  </si>
  <si>
    <t>陳永翔</t>
  </si>
  <si>
    <t>小樹文化</t>
  </si>
  <si>
    <t>9999920160608</t>
    <phoneticPr fontId="1" type="noConversion"/>
  </si>
  <si>
    <t>1250</t>
    <phoneticPr fontId="1" type="noConversion"/>
  </si>
  <si>
    <t>套</t>
    <phoneticPr fontId="1" type="noConversion"/>
  </si>
  <si>
    <t>偵探男孩系列（5冊套書）</t>
  </si>
  <si>
    <t>蔡正雄</t>
  </si>
  <si>
    <t>9789865863005</t>
    <phoneticPr fontId="1" type="noConversion"/>
  </si>
  <si>
    <t>1050</t>
    <phoneticPr fontId="1" type="noConversion"/>
  </si>
  <si>
    <t>套</t>
    <phoneticPr fontId="1" type="noConversion"/>
  </si>
  <si>
    <t>文/大衛．麥考利、尼爾．阿德利圖/大衛．麥考利 譯/趙耀康、韋坤華 審訂/顏鴻森</t>
  </si>
  <si>
    <t>1499</t>
    <phoneticPr fontId="1" type="noConversion"/>
  </si>
  <si>
    <t>9789864795796</t>
    <phoneticPr fontId="1" type="noConversion"/>
  </si>
  <si>
    <t>Scratch多媒體遊戲設計&amp;Tello無人機</t>
  </si>
  <si>
    <t>林文恭, 吳進北作</t>
  </si>
  <si>
    <t>碁峰資訊</t>
  </si>
  <si>
    <t>290</t>
    <phoneticPr fontId="1" type="noConversion"/>
  </si>
  <si>
    <t>9789864769544</t>
    <phoneticPr fontId="1" type="noConversion"/>
  </si>
  <si>
    <t>Tello空拍機入門含影片拍攝後製與Scratch程式設計</t>
  </si>
  <si>
    <t>連宏城編著</t>
  </si>
  <si>
    <t>台科大圖書</t>
  </si>
  <si>
    <t>9789864557158</t>
    <phoneticPr fontId="1" type="noConversion"/>
  </si>
  <si>
    <t>150</t>
    <phoneticPr fontId="1" type="noConversion"/>
  </si>
  <si>
    <t>自造力大爆發：Σ30＝創客∞</t>
  </si>
  <si>
    <t>新北市政府教育局</t>
  </si>
  <si>
    <t>9789575032241</t>
    <phoneticPr fontId="1" type="noConversion"/>
  </si>
  <si>
    <t>機構木工玩具製作全書</t>
    <phoneticPr fontId="1" type="noConversion"/>
  </si>
  <si>
    <t>劉玉琄, 蔡淑玫</t>
  </si>
  <si>
    <t>良品文化</t>
  </si>
  <si>
    <t>9789869532815</t>
    <phoneticPr fontId="1" type="noConversion"/>
  </si>
  <si>
    <t>用紙箱做立體機關玩具</t>
  </si>
  <si>
    <t>作者： 日本轉動創意研究所/監修 譯者： 林禕穠</t>
  </si>
  <si>
    <t>八方</t>
  </si>
  <si>
    <t>9789863811633</t>
    <phoneticPr fontId="1" type="noConversion"/>
  </si>
  <si>
    <t>中村開己的企鵝炸彈和紙機關</t>
  </si>
  <si>
    <t>作者： 中村開己 新功能介紹 譯者： 宋碧華</t>
  </si>
  <si>
    <t>9789573282815</t>
    <phoneticPr fontId="1" type="noConversion"/>
  </si>
  <si>
    <t>500</t>
    <phoneticPr fontId="1" type="noConversion"/>
  </si>
  <si>
    <t>中村開己的3D幾何紙機關</t>
    <phoneticPr fontId="1" type="noConversion"/>
  </si>
  <si>
    <t>9789573283584</t>
    <phoneticPr fontId="1" type="noConversion"/>
  </si>
  <si>
    <t>500</t>
    <phoneticPr fontId="1" type="noConversion"/>
  </si>
  <si>
    <t>本</t>
    <phoneticPr fontId="1" type="noConversion"/>
  </si>
  <si>
    <t>科學玩具自造王：20種培養創造力、思考力與設計力的超有趣玩具自製提案</t>
  </si>
  <si>
    <t>金克杰</t>
  </si>
  <si>
    <t>科學玩具自造王2：動手做大百科</t>
  </si>
  <si>
    <t>9789869371940</t>
    <phoneticPr fontId="1" type="noConversion"/>
  </si>
  <si>
    <t>399</t>
    <phoneticPr fontId="1" type="noConversion"/>
  </si>
  <si>
    <t>9789579095730</t>
    <phoneticPr fontId="1" type="noConversion"/>
  </si>
  <si>
    <t>399</t>
    <phoneticPr fontId="1" type="noConversion"/>
  </si>
  <si>
    <t>玩藝圖鑑：成為玩具通才的170種玩法</t>
  </si>
  <si>
    <t>作者： 木內勝 譯者： 吳逸林 繪者： 木內勝, 田中皓也</t>
  </si>
  <si>
    <t>遠足文化</t>
  </si>
  <si>
    <t>9789578630857</t>
    <phoneticPr fontId="1" type="noConversion"/>
  </si>
  <si>
    <t>玩具大變身：99組情境遊戲＋5款桌遊，玩出93項幼兒發展大能力</t>
  </si>
  <si>
    <t>袁巧玲</t>
  </si>
  <si>
    <t>9789579095259</t>
    <phoneticPr fontId="1" type="noConversion"/>
  </si>
  <si>
    <t>親子同樂‧創造力UPUP的好有趣手作遊戲DIY</t>
  </si>
  <si>
    <t>作者： BOUTIQUE-SHA 譯者： 瞿中蓮</t>
  </si>
  <si>
    <t>Elegant-Boutique 新手作</t>
  </si>
  <si>
    <t>9789869473156</t>
    <phoneticPr fontId="1" type="noConversion"/>
  </si>
  <si>
    <t>300</t>
    <phoneticPr fontId="1" type="noConversion"/>
  </si>
  <si>
    <t>本</t>
    <phoneticPr fontId="1" type="noConversion"/>
  </si>
  <si>
    <t>開始走吧！二足步行機器人入門</t>
  </si>
  <si>
    <t>作者： 坂本 範行 譯者： 曉峰</t>
  </si>
  <si>
    <t>馥林文化</t>
  </si>
  <si>
    <t>9789866076770</t>
    <phoneticPr fontId="1" type="noConversion"/>
  </si>
  <si>
    <t>動手玩科學：邊玩邊學的兒童教育</t>
  </si>
  <si>
    <t>作者： 柯特．蓋比爾森 原文作者： Curt Gabrielson 譯者： 潘榮美, 劉允中</t>
  </si>
  <si>
    <t>9789864050161</t>
    <phoneticPr fontId="1" type="noConversion"/>
  </si>
  <si>
    <t>超簡單機器人動手做：用隨處可見的材料發掘最先進的機器人學問</t>
  </si>
  <si>
    <t>作者： 凱希‧西塞里 原文作者： Kathy Ceceri 譯者： 潘榮美</t>
  </si>
  <si>
    <t>9789864050284</t>
    <phoneticPr fontId="1" type="noConversion"/>
  </si>
  <si>
    <t>幫助孩子找到成長型數學思維</t>
  </si>
  <si>
    <t>臉譜出版社</t>
    <phoneticPr fontId="1" type="noConversion"/>
  </si>
  <si>
    <t>9789862357217</t>
    <phoneticPr fontId="1" type="noConversion"/>
  </si>
  <si>
    <t>480</t>
    <phoneticPr fontId="1" type="noConversion"/>
  </si>
  <si>
    <t>成長性思維學習指南</t>
  </si>
  <si>
    <t>9789579095204</t>
    <phoneticPr fontId="1" type="noConversion"/>
  </si>
  <si>
    <t>什麼啦！這也是資訊科學</t>
    <phoneticPr fontId="1" type="noConversion"/>
  </si>
  <si>
    <t>謝宗翔</t>
  </si>
  <si>
    <t>聚光文創</t>
  </si>
  <si>
    <t>9789869724005</t>
    <phoneticPr fontId="1" type="noConversion"/>
  </si>
  <si>
    <t>320</t>
    <phoneticPr fontId="1" type="noConversion"/>
  </si>
  <si>
    <t xml:space="preserve"> 南派三叔</t>
    <phoneticPr fontId="1" type="noConversion"/>
  </si>
  <si>
    <t>普天出版社</t>
    <phoneticPr fontId="1" type="noConversion"/>
  </si>
  <si>
    <t>1900</t>
    <phoneticPr fontId="1" type="noConversion"/>
  </si>
  <si>
    <t>4712847180697</t>
    <phoneticPr fontId="1" type="noConversion"/>
  </si>
  <si>
    <t>1520</t>
    <phoneticPr fontId="1" type="noConversion"/>
  </si>
  <si>
    <t>4712847180703</t>
    <phoneticPr fontId="1" type="noConversion"/>
  </si>
  <si>
    <t>一個不能沒有禮物的日子</t>
    <phoneticPr fontId="23" type="noConversion"/>
  </si>
  <si>
    <t>陳致元</t>
  </si>
  <si>
    <t>和英</t>
    <phoneticPr fontId="23" type="noConversion"/>
  </si>
  <si>
    <t>9789869318075</t>
    <phoneticPr fontId="1" type="noConversion"/>
  </si>
  <si>
    <t>330</t>
    <phoneticPr fontId="1" type="noConversion"/>
  </si>
  <si>
    <t>張輝誠</t>
  </si>
  <si>
    <t>親子天下</t>
    <phoneticPr fontId="23" type="noConversion"/>
  </si>
  <si>
    <t>4717211024492</t>
    <phoneticPr fontId="1" type="noConversion"/>
  </si>
  <si>
    <t>1500</t>
    <phoneticPr fontId="1" type="noConversion"/>
  </si>
  <si>
    <t>套</t>
    <phoneticPr fontId="1" type="noConversion"/>
  </si>
  <si>
    <t>9780670061907</t>
    <phoneticPr fontId="1" type="noConversion"/>
  </si>
  <si>
    <t>PETER's CHAIR</t>
    <phoneticPr fontId="23" type="noConversion"/>
  </si>
  <si>
    <t xml:space="preserve"> Keats, Ezra Jack</t>
  </si>
  <si>
    <t>上誼</t>
    <phoneticPr fontId="23" type="noConversion"/>
  </si>
  <si>
    <t>280</t>
    <phoneticPr fontId="1" type="noConversion"/>
  </si>
  <si>
    <t>我的妹妹</t>
    <phoneticPr fontId="23" type="noConversion"/>
  </si>
  <si>
    <t>喬安娜．艾斯特拉  譯者： 李家蘭</t>
  </si>
  <si>
    <t>步步 </t>
  </si>
  <si>
    <t>9789869628686</t>
    <phoneticPr fontId="1" type="noConversion"/>
  </si>
  <si>
    <t>本</t>
    <phoneticPr fontId="1" type="noConversion"/>
  </si>
  <si>
    <t>Super Stan</t>
    <phoneticPr fontId="23" type="noConversion"/>
  </si>
  <si>
    <t>Matt Robertson</t>
  </si>
  <si>
    <t>五南</t>
    <phoneticPr fontId="23" type="noConversion"/>
  </si>
  <si>
    <t>9781408337295</t>
    <phoneticPr fontId="1" type="noConversion"/>
  </si>
  <si>
    <t>愛打岔的小雞</t>
    <phoneticPr fontId="23" type="noConversion"/>
  </si>
  <si>
    <t>作者： 大衛．艾哲拉．史坦/圖文  譯者： 宋珮</t>
  </si>
  <si>
    <t>三之三</t>
    <phoneticPr fontId="23" type="noConversion"/>
  </si>
  <si>
    <t>9789867295835</t>
    <phoneticPr fontId="1" type="noConversion"/>
  </si>
  <si>
    <t>270</t>
    <phoneticPr fontId="1" type="noConversion"/>
  </si>
  <si>
    <t>小熊媽(張美蘭)</t>
  </si>
  <si>
    <t>9789863980353</t>
    <phoneticPr fontId="1" type="noConversion"/>
  </si>
  <si>
    <t>360</t>
    <phoneticPr fontId="1" type="noConversion"/>
  </si>
  <si>
    <t>小熊媽經典英語繪本101+: 這樣挑、線上聽, 自學英語很簡單</t>
    <phoneticPr fontId="23" type="noConversion"/>
  </si>
  <si>
    <t>黃瑽寧 </t>
  </si>
  <si>
    <t>4717211024027</t>
    <phoneticPr fontId="1" type="noConversion"/>
  </si>
  <si>
    <t>1440</t>
    <phoneticPr fontId="1" type="noConversion"/>
  </si>
  <si>
    <t>9789862111826</t>
    <phoneticPr fontId="1" type="noConversion"/>
  </si>
  <si>
    <t>不可思議的你</t>
    <phoneticPr fontId="23" type="noConversion"/>
  </si>
  <si>
    <t>作者： 蓋兒．薩姿   繪者： 林恩．克拉瓦斯</t>
  </si>
  <si>
    <t>小魯</t>
    <phoneticPr fontId="23" type="noConversion"/>
  </si>
  <si>
    <t>280</t>
    <phoneticPr fontId="1" type="noConversion"/>
  </si>
  <si>
    <t>Rob Lloyd Jones 等   譯者： 謝維玲</t>
  </si>
  <si>
    <t>臺灣麥克</t>
  </si>
  <si>
    <t>3600</t>
    <phoneticPr fontId="1" type="noConversion"/>
  </si>
  <si>
    <t>4712909720564</t>
    <phoneticPr fontId="1" type="noConversion"/>
  </si>
  <si>
    <t>金旦枇  譯者： 葛增娜</t>
  </si>
  <si>
    <t>親子天下 </t>
  </si>
  <si>
    <t>4717211023846</t>
    <phoneticPr fontId="1" type="noConversion"/>
  </si>
  <si>
    <t>1400</t>
    <phoneticPr fontId="1" type="noConversion"/>
  </si>
  <si>
    <t>森林裡的迷藏王</t>
    <phoneticPr fontId="23" type="noConversion"/>
  </si>
  <si>
    <t xml:space="preserve">作者： 末吉曉子 譯者： 嶺月
</t>
  </si>
  <si>
    <t>9789869413138</t>
    <phoneticPr fontId="1" type="noConversion"/>
  </si>
  <si>
    <t>猜一猜我是誰</t>
    <phoneticPr fontId="23" type="noConversion"/>
  </si>
  <si>
    <t> 賴馬</t>
  </si>
  <si>
    <t>親子天下</t>
    <phoneticPr fontId="23" type="noConversion"/>
  </si>
  <si>
    <t>9789869333993</t>
    <phoneticPr fontId="1" type="noConversion"/>
  </si>
  <si>
    <t>本</t>
    <phoneticPr fontId="1" type="noConversion"/>
  </si>
  <si>
    <t>三隻山羊嘎啦嘎啦</t>
    <phoneticPr fontId="23" type="noConversion"/>
  </si>
  <si>
    <t>作者： P.C. Asbjornsen, J.E. Moe  譯者： 林真美 </t>
  </si>
  <si>
    <t>遠流</t>
    <phoneticPr fontId="23" type="noConversion"/>
  </si>
  <si>
    <t>9789573273264</t>
    <phoneticPr fontId="1" type="noConversion"/>
  </si>
  <si>
    <t>一直一直往下挖</t>
    <phoneticPr fontId="23" type="noConversion"/>
  </si>
  <si>
    <t>作者： 麥克．巴奈特  譯者： 林良</t>
  </si>
  <si>
    <t>親子天下</t>
    <phoneticPr fontId="23" type="noConversion"/>
  </si>
  <si>
    <t>9789862419359</t>
    <phoneticPr fontId="1" type="noConversion"/>
  </si>
  <si>
    <t>320</t>
    <phoneticPr fontId="1" type="noConversion"/>
  </si>
  <si>
    <t>發現一頂帽子</t>
    <phoneticPr fontId="23" type="noConversion"/>
  </si>
  <si>
    <t>作者： 雍．卡拉森  譯者： 李貞慧</t>
  </si>
  <si>
    <t>9789869317917</t>
    <phoneticPr fontId="1" type="noConversion"/>
  </si>
  <si>
    <t>320</t>
    <phoneticPr fontId="1" type="noConversion"/>
  </si>
  <si>
    <t>本</t>
    <phoneticPr fontId="1" type="noConversion"/>
  </si>
  <si>
    <t>爺爺天堂筆記本</t>
    <phoneticPr fontId="23" type="noConversion"/>
  </si>
  <si>
    <t>作者： 吉竹伸介  譯者： 許婷婷</t>
  </si>
  <si>
    <t>三采</t>
    <phoneticPr fontId="23" type="noConversion"/>
  </si>
  <si>
    <t>9789863426806</t>
    <phoneticPr fontId="1" type="noConversion"/>
  </si>
  <si>
    <t>塞車</t>
    <phoneticPr fontId="23" type="noConversion"/>
  </si>
  <si>
    <t xml:space="preserve">鄭淑芬 </t>
  </si>
  <si>
    <t>和英</t>
    <phoneticPr fontId="23" type="noConversion"/>
  </si>
  <si>
    <t>9789866608339</t>
    <phoneticPr fontId="1" type="noConversion"/>
  </si>
  <si>
    <t>敵人派</t>
    <phoneticPr fontId="23" type="noConversion"/>
  </si>
  <si>
    <t xml:space="preserve"> 作者： 德瑞克．莫森  譯者： 劉清彥</t>
  </si>
  <si>
    <t>道聲出版社</t>
  </si>
  <si>
    <t>9789570368819</t>
    <phoneticPr fontId="1" type="noConversion"/>
  </si>
  <si>
    <t>220</t>
    <phoneticPr fontId="1" type="noConversion"/>
  </si>
  <si>
    <t>本</t>
    <phoneticPr fontId="1" type="noConversion"/>
  </si>
  <si>
    <t> 席卡內德, 普羅高菲夫, 梅里美, 貝拉斯可, 波馬謝, 普羅爾特 </t>
    <phoneticPr fontId="1" type="noConversion"/>
  </si>
  <si>
    <t>冒險圖鑑: 999招野外探險求生術</t>
    <phoneticPr fontId="1" type="noConversion"/>
  </si>
  <si>
    <t>媽媽的悔過書: 我是最成功的老師, 卻是最失敗的母親, 一位校長媽媽沉痛的真實自白</t>
    <phoneticPr fontId="1" type="noConversion"/>
  </si>
  <si>
    <t>童話短路1：西方經典篇</t>
    <phoneticPr fontId="1" type="noConversion"/>
  </si>
  <si>
    <t>小熊媽(張美蘭)</t>
    <phoneticPr fontId="1" type="noConversion"/>
  </si>
  <si>
    <t>科技的奧秘: 從螺絲釘到機器人的原理大透視</t>
    <phoneticPr fontId="1" type="noConversion"/>
  </si>
  <si>
    <t>作者：裘‧波勒    譯者：畢馨云</t>
    <phoneticPr fontId="1" type="noConversion"/>
  </si>
  <si>
    <t>作者：安妮布魯克 等   譯者：王素蓮</t>
    <phoneticPr fontId="1" type="noConversion"/>
  </si>
  <si>
    <t>9789869458283</t>
    <phoneticPr fontId="1" type="noConversion"/>
  </si>
  <si>
    <t>9789869654944</t>
    <phoneticPr fontId="1" type="noConversion"/>
  </si>
  <si>
    <t>9789869654951</t>
    <phoneticPr fontId="1" type="noConversion"/>
  </si>
  <si>
    <t>繪本音樂童話套書</t>
    <phoneticPr fontId="1" type="noConversion"/>
  </si>
  <si>
    <t>紐伯瑞大獎作品輯III突破逆境(套書)</t>
    <phoneticPr fontId="1" type="noConversion"/>
  </si>
  <si>
    <t>快樂親子廚房系列套書(套書)</t>
    <phoneticPr fontId="1" type="noConversion"/>
  </si>
  <si>
    <t>999隻青蛙系列繪本套書(套書)</t>
    <phoneticPr fontId="1" type="noConversion"/>
  </si>
  <si>
    <t>波特萊爾大遇險1-13集套書(套書)</t>
    <phoneticPr fontId="1" type="noConversion"/>
  </si>
  <si>
    <t>Paddington Picture Books Collection(套書)</t>
    <phoneticPr fontId="1" type="noConversion"/>
  </si>
  <si>
    <t>我的喜怒哀樂──情緒表達精選繪本(套書)</t>
    <phoneticPr fontId="1" type="noConversion"/>
  </si>
  <si>
    <t>墨漬鎮謎團1-4集套書</t>
    <phoneticPr fontId="1" type="noConversion"/>
  </si>
  <si>
    <t>超人氣小雞幸福書包(套書)</t>
    <phoneticPr fontId="1" type="noConversion"/>
  </si>
  <si>
    <t>城南舊事(共三冊)(套書)</t>
    <phoneticPr fontId="1" type="noConversion"/>
  </si>
  <si>
    <t>禁忌圖書館套書：《禁忌圖書館》、《幻變迷宮》、《 魔鏡宮殿》(套書)</t>
    <phoneticPr fontId="1" type="noConversion"/>
  </si>
  <si>
    <t>檸檬水戰爭系列（共5冊）(套書)</t>
    <phoneticPr fontId="1" type="noConversion"/>
  </si>
  <si>
    <t>妖怪藥局1-2(2冊合售)(套書)</t>
    <phoneticPr fontId="1" type="noConversion"/>
  </si>
  <si>
    <t>高木直子一個人去旅行(3冊合售/附書盒) (套書)</t>
    <phoneticPr fontId="1" type="noConversion"/>
  </si>
  <si>
    <t>王淑芬創意手作紙玩套書 (5冊合售)(套書)</t>
    <phoneticPr fontId="1" type="noConversion"/>
  </si>
  <si>
    <t>阿德勒三書: 接受不完美的勇氣+阿德勒談人性+阿德勒教你面對人生困境 (3冊合售) (套書)</t>
    <phoneticPr fontId="1" type="noConversion"/>
  </si>
  <si>
    <t>走進畫中世界: 陳澄波藝術教育套書 (5冊合售)(套書)</t>
    <phoneticPr fontId="1" type="noConversion"/>
  </si>
  <si>
    <t>迪士尼公主幸福友誼禮物書 (3冊合售)(套書)</t>
    <phoneticPr fontId="1" type="noConversion"/>
  </si>
  <si>
    <t>中小學生必讀科學常備用書：NEW全彩圖解觀念生物、地球科學、化學、物理（全套4冊）(套書)</t>
    <phoneticPr fontId="1" type="noConversion"/>
  </si>
  <si>
    <t>名偵探福爾摩斯（全套五冊）(套書)</t>
    <phoneticPr fontId="1" type="noConversion"/>
  </si>
  <si>
    <t>神祕圖書館偵探 1-4 (4冊合售)(套書)</t>
    <phoneticPr fontId="1" type="noConversion"/>
  </si>
  <si>
    <t>少年推理小說 1-4 (4冊合售)(套書)</t>
    <phoneticPr fontId="1" type="noConversion"/>
  </si>
  <si>
    <t>拯救科學家系列套書（共五冊）(套書)</t>
    <phoneticPr fontId="1" type="noConversion"/>
  </si>
  <si>
    <t>盜墓筆記第一季全集(卷一~卷五) 7周年紀念(套書)</t>
    <phoneticPr fontId="1" type="noConversion"/>
  </si>
  <si>
    <t>盜墓筆記第二季全集(卷一~卷四) 7周年紀念(完結)(套書)</t>
    <phoneticPr fontId="1" type="noConversion"/>
  </si>
  <si>
    <t>學思達小學堂(繪本共五冊)(套書)</t>
    <phoneticPr fontId="23" type="noConversion"/>
  </si>
  <si>
    <t>黃瑽寧醫師的第一套劇本式繪本: 阿布與小樂系列 (4冊合售)(套書)</t>
    <phoneticPr fontId="1" type="noConversion"/>
  </si>
  <si>
    <t>Look inside科普翻翻書系列8冊(套書)</t>
    <phoneticPr fontId="23" type="noConversion"/>
  </si>
  <si>
    <t>我的第一套安全知識繪本1-4套書(套書)</t>
    <phoneticPr fontId="23" type="noConversion"/>
  </si>
  <si>
    <t>本</t>
    <phoneticPr fontId="1" type="noConversion"/>
  </si>
  <si>
    <t>9789864001811</t>
    <phoneticPr fontId="1" type="noConversion"/>
  </si>
  <si>
    <t>無所事事的美好一天</t>
    <phoneticPr fontId="1" type="noConversion"/>
  </si>
  <si>
    <t>那天來的鯨魚回來了</t>
    <phoneticPr fontId="1" type="noConversion"/>
  </si>
  <si>
    <t>水公主: 喬琪．巴迪爾的真實故事</t>
    <phoneticPr fontId="1" type="noConversion"/>
  </si>
  <si>
    <t>蘇珊‧維爾德 Susan Verde 繪者：彼得‧雷諾茲</t>
    <phoneticPr fontId="1" type="noConversion"/>
  </si>
  <si>
    <t>財團法人基督教台灣信義會附設道聲出版社</t>
    <phoneticPr fontId="1" type="noConversion"/>
  </si>
  <si>
    <t>財團法人基督教台灣信義會附設道聲出版社</t>
    <phoneticPr fontId="1" type="noConversion"/>
  </si>
  <si>
    <t>9789864001750</t>
    <phoneticPr fontId="1" type="noConversion"/>
  </si>
  <si>
    <t>本</t>
    <phoneticPr fontId="1" type="noConversion"/>
  </si>
  <si>
    <t>我的火星探險</t>
    <phoneticPr fontId="1" type="noConversion"/>
  </si>
  <si>
    <t>本</t>
    <phoneticPr fontId="1" type="noConversion"/>
  </si>
  <si>
    <t>9789866215650</t>
    <phoneticPr fontId="1" type="noConversion"/>
  </si>
  <si>
    <r>
      <rPr>
        <sz val="11"/>
        <rFont val="細明體"/>
        <family val="3"/>
        <charset val="136"/>
      </rPr>
      <t>作者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／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強．艾吉</t>
    </r>
    <r>
      <rPr>
        <sz val="11"/>
        <rFont val="Times New Roman"/>
        <family val="1"/>
      </rPr>
      <t xml:space="preserve"> Jon Agee
</t>
    </r>
    <r>
      <rPr>
        <sz val="11"/>
        <rFont val="細明體"/>
        <family val="3"/>
        <charset val="136"/>
      </rPr>
      <t>繪者</t>
    </r>
    <r>
      <rPr>
        <sz val="11"/>
        <rFont val="Times New Roman"/>
        <family val="1"/>
      </rPr>
      <t>/</t>
    </r>
    <r>
      <rPr>
        <sz val="11"/>
        <rFont val="細明體"/>
        <family val="3"/>
        <charset val="136"/>
      </rPr>
      <t>攝影者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／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強．艾吉</t>
    </r>
    <r>
      <rPr>
        <sz val="11"/>
        <rFont val="Times New Roman"/>
        <family val="1"/>
      </rPr>
      <t xml:space="preserve"> (Jon Agee))/ </t>
    </r>
    <r>
      <rPr>
        <sz val="11"/>
        <rFont val="細明體"/>
        <family val="3"/>
        <charset val="136"/>
      </rPr>
      <t>圖</t>
    </r>
    <r>
      <rPr>
        <sz val="11"/>
        <rFont val="Times New Roman"/>
        <family val="1"/>
      </rPr>
      <t xml:space="preserve">      </t>
    </r>
    <r>
      <rPr>
        <sz val="11"/>
        <rFont val="細明體"/>
        <family val="3"/>
        <charset val="136"/>
      </rPr>
      <t>譯者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／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賴嘉綾</t>
    </r>
    <phoneticPr fontId="1" type="noConversion"/>
  </si>
  <si>
    <r>
      <t xml:space="preserve"> </t>
    </r>
    <r>
      <rPr>
        <sz val="11"/>
        <rFont val="細明體"/>
        <family val="3"/>
        <charset val="136"/>
      </rPr>
      <t>米奇巴克有限公司</t>
    </r>
    <phoneticPr fontId="1" type="noConversion"/>
  </si>
  <si>
    <t>爸爸總是有辦法</t>
    <phoneticPr fontId="1" type="noConversion"/>
  </si>
  <si>
    <t>親子天下股份有限公司</t>
    <phoneticPr fontId="1" type="noConversion"/>
  </si>
  <si>
    <t>作者  ／  娜汀．布罕-柯司莫 Nadine Brun-Cosme
繪者/攝影者  ／  奧荷莉．吉耶黑 (Aurélie Guillerey)/ 圖
譯者  ／  尉遲秀</t>
    <phoneticPr fontId="1" type="noConversion"/>
  </si>
  <si>
    <t>9789869498340</t>
    <phoneticPr fontId="1" type="noConversion"/>
  </si>
  <si>
    <t>大章魚艾米爾</t>
    <phoneticPr fontId="1" type="noConversion"/>
  </si>
  <si>
    <t>韋伯文化國際出版有限公司</t>
    <phoneticPr fontId="1" type="noConversion"/>
  </si>
  <si>
    <t>作者  ／  湯米．溫格爾 Tomi Ungerer
繪者/攝影者  ／  湯米．溫格爾 (Tomi Ungerer)/ 圖
譯者  ／  張孟珣</t>
    <phoneticPr fontId="1" type="noConversion"/>
  </si>
  <si>
    <t>9789864271764</t>
    <phoneticPr fontId="1" type="noConversion"/>
  </si>
  <si>
    <t>世界不是方盒子：普立茲建築獎得主札哈‧哈蒂的故事</t>
    <phoneticPr fontId="1" type="noConversion"/>
  </si>
  <si>
    <t>典藏藝術家庭/小典藏</t>
    <phoneticPr fontId="1" type="noConversion"/>
  </si>
  <si>
    <t>作者  ／  貞娜．溫特 Jeanette Winter
繪者/攝影者  ／  貞娜．溫特 (Jeanette Winter)/ 圖
譯者  ／  馬筱鳳</t>
    <phoneticPr fontId="1" type="noConversion"/>
  </si>
  <si>
    <t>本</t>
    <phoneticPr fontId="1" type="noConversion"/>
  </si>
  <si>
    <t>9789869535410</t>
    <phoneticPr fontId="1" type="noConversion"/>
  </si>
  <si>
    <t>我們都是奇蹟男孩</t>
    <phoneticPr fontId="1" type="noConversion"/>
  </si>
  <si>
    <t>讀書共和國（字畝文化）</t>
    <phoneticPr fontId="1" type="noConversion"/>
  </si>
  <si>
    <t>作者  ／  R. J. 帕拉秋 R. J. Palacio
繪者/攝影者  ／  R. J. 帕拉秋 (R. J. Palacio)/ 圖
譯者  ／  馮季眉</t>
    <phoneticPr fontId="1" type="noConversion"/>
  </si>
  <si>
    <t>9789869486163</t>
    <phoneticPr fontId="1" type="noConversion"/>
  </si>
  <si>
    <t>本</t>
    <phoneticPr fontId="1" type="noConversion"/>
  </si>
  <si>
    <t>完美的一天</t>
    <phoneticPr fontId="1" type="noConversion"/>
  </si>
  <si>
    <t>作者  ／  藍．史密斯 Lane Smith
繪者/攝影者  ／  藍．史密斯 (Lane Smith)/ 圖
譯者  ／  王欣榆</t>
    <phoneticPr fontId="1" type="noConversion"/>
  </si>
  <si>
    <t>格林文化事業股份有限公司</t>
    <phoneticPr fontId="1" type="noConversion"/>
  </si>
  <si>
    <t>9789861898131</t>
    <phoneticPr fontId="1" type="noConversion"/>
  </si>
  <si>
    <t>我是文字小鬥士馬拉拉</t>
    <phoneticPr fontId="1" type="noConversion"/>
  </si>
  <si>
    <t>作者  ／  凱倫．萊格特．阿伯拉雅 Karen Leggett Abouraya
繪者/攝影者  ／  L. C. 惠特莉 (L.C. Wheatley)/ 繪
譯者  ／  翁雅如</t>
    <phoneticPr fontId="1" type="noConversion"/>
  </si>
  <si>
    <t xml:space="preserve"> 愛米粒出版有限公司</t>
    <phoneticPr fontId="1" type="noConversion"/>
  </si>
  <si>
    <t>9789869476911</t>
    <phoneticPr fontId="1" type="noConversion"/>
  </si>
  <si>
    <t>我没有要把你吃掉</t>
    <phoneticPr fontId="1" type="noConversion"/>
  </si>
  <si>
    <t>作者  ／  亞當．雷哈普特 Adam Lehrhaupt
繪者/攝影者  ／  史考特．馬谷 (Scott Magoon)/ 圖
譯者  ／  郭妙芳</t>
    <phoneticPr fontId="1" type="noConversion"/>
  </si>
  <si>
    <t>阿布拉教育文化有限公司</t>
    <phoneticPr fontId="1" type="noConversion"/>
  </si>
  <si>
    <t>9789865876364</t>
    <phoneticPr fontId="1" type="noConversion"/>
  </si>
  <si>
    <t>本</t>
    <phoneticPr fontId="1" type="noConversion"/>
  </si>
  <si>
    <t>夏綠蒂的撲滿</t>
    <phoneticPr fontId="1" type="noConversion"/>
  </si>
  <si>
    <t>作者  ／  大衛．麥基 David Mckee
繪者/攝影者  ／  大衛．麥基 (David McKee)/ 圖
譯者  ／  柯倩華</t>
    <phoneticPr fontId="1" type="noConversion"/>
  </si>
  <si>
    <t>9789864001736</t>
    <phoneticPr fontId="1" type="noConversion"/>
  </si>
  <si>
    <t>我的弱雞爸爸</t>
    <phoneticPr fontId="1" type="noConversion"/>
  </si>
  <si>
    <t>作者  ／  王文華
繪者/攝影者  ／  25度/ 圖</t>
    <phoneticPr fontId="1" type="noConversion"/>
  </si>
  <si>
    <t xml:space="preserve"> 巴巴文化</t>
    <phoneticPr fontId="1" type="noConversion"/>
  </si>
  <si>
    <t>9789869419086</t>
    <phoneticPr fontId="1" type="noConversion"/>
  </si>
  <si>
    <t>大嘴龍牽紅線</t>
    <phoneticPr fontId="1" type="noConversion"/>
  </si>
  <si>
    <t>作者  ／  王文華
繪者/攝影者  ／  林廉恩/ 圖</t>
    <phoneticPr fontId="1" type="noConversion"/>
  </si>
  <si>
    <t xml:space="preserve"> 2017/08/09</t>
    <phoneticPr fontId="1" type="noConversion"/>
  </si>
  <si>
    <t>9789869419093</t>
    <phoneticPr fontId="1" type="noConversion"/>
  </si>
  <si>
    <t>好餓好餓好餓</t>
    <phoneticPr fontId="1" type="noConversion"/>
  </si>
  <si>
    <t>作者  ／  劉思源
繪者/攝影者  ／  南君/ 圖</t>
    <phoneticPr fontId="1" type="noConversion"/>
  </si>
  <si>
    <t xml:space="preserve"> 2017/11/08</t>
    <phoneticPr fontId="1" type="noConversion"/>
  </si>
  <si>
    <t>9789869520515</t>
    <phoneticPr fontId="1" type="noConversion"/>
  </si>
  <si>
    <t>獅子補習班</t>
    <phoneticPr fontId="1" type="noConversion"/>
  </si>
  <si>
    <t>作者  ／  強．艾吉 Jon Agee
繪者/攝影者  ／  強．艾吉 (Jon Agee))/ 圖
譯者  ／  柯倩華</t>
    <phoneticPr fontId="1" type="noConversion"/>
  </si>
  <si>
    <t xml:space="preserve"> 米奇巴克有限公司</t>
    <phoneticPr fontId="1" type="noConversion"/>
  </si>
  <si>
    <t>9789866215667</t>
    <phoneticPr fontId="1" type="noConversion"/>
  </si>
  <si>
    <t>本</t>
    <phoneticPr fontId="1" type="noConversion"/>
  </si>
  <si>
    <t>雲上的阿里</t>
    <phoneticPr fontId="1" type="noConversion"/>
  </si>
  <si>
    <t>作者  ／  城井文
繪者/攝影者  ／  城井文/ 圖
譯者  ／  陳瀅如</t>
    <phoneticPr fontId="1" type="noConversion"/>
  </si>
  <si>
    <t xml:space="preserve"> 親子天下股份有限公司</t>
    <phoneticPr fontId="1" type="noConversion"/>
  </si>
  <si>
    <t>9789869421522</t>
    <phoneticPr fontId="1" type="noConversion"/>
  </si>
  <si>
    <t>爸爸一半，媽媽一半</t>
    <phoneticPr fontId="1" type="noConversion"/>
  </si>
  <si>
    <t>作者  ／  羅莎．阿曼達．史卓茲 Rosa Amanda Strausz
繪者/攝影者  ／  娜塔莉亞．科倫波 (Natalia Colombo)/ 圖
譯者  ／  劉孟穎</t>
    <phoneticPr fontId="1" type="noConversion"/>
  </si>
  <si>
    <t xml:space="preserve"> 韋伯文化國際出版有限公司</t>
    <phoneticPr fontId="1" type="noConversion"/>
  </si>
  <si>
    <t>9789864271405</t>
    <phoneticPr fontId="1" type="noConversion"/>
  </si>
  <si>
    <t>小白</t>
    <phoneticPr fontId="1" type="noConversion"/>
  </si>
  <si>
    <t>作者  ／  郭乃文
繪者/攝影者  ／  周見信/ 圖</t>
    <phoneticPr fontId="1" type="noConversion"/>
  </si>
  <si>
    <t>財團法人信誼基金會信誼出版社</t>
    <phoneticPr fontId="1" type="noConversion"/>
  </si>
  <si>
    <t xml:space="preserve"> 2017/04/01</t>
    <phoneticPr fontId="1" type="noConversion"/>
  </si>
  <si>
    <t>9789861615547</t>
    <phoneticPr fontId="1" type="noConversion"/>
  </si>
  <si>
    <t>柴可夫斯基胡桃鉗音樂故事</t>
    <phoneticPr fontId="1" type="noConversion"/>
  </si>
  <si>
    <t>作者  ／  潔西卡．寇特妮-堤可 Jessica Courtney-Tickle
繪者/攝影者  ／  潔西卡．寇特妮-堤可 (Jessica Courtney-Tickle)/ 繪
譯者  ／  黃筱茵</t>
    <phoneticPr fontId="1" type="noConversion"/>
  </si>
  <si>
    <t>城邦文化事業股份有限公司 【水滴文化】</t>
    <phoneticPr fontId="1" type="noConversion"/>
  </si>
  <si>
    <t>9789865730703</t>
    <phoneticPr fontId="1" type="noConversion"/>
  </si>
  <si>
    <t>書之子</t>
    <phoneticPr fontId="1" type="noConversion"/>
  </si>
  <si>
    <t>作者  ／  奧利佛．傑法/ 山姆．溫斯頓 Oliver Jeffers/ Sam Winston
繪者/攝影者  ／  奧利佛．傑法 (Oliver Jeffers)/ 山姆．溫斯頓 (Sam Winston)/ 圖
譯者  ／  張杏如</t>
    <phoneticPr fontId="1" type="noConversion"/>
  </si>
  <si>
    <t xml:space="preserve"> 上誼文化實業股份有限公司</t>
    <phoneticPr fontId="1" type="noConversion"/>
  </si>
  <si>
    <t>9789577626158</t>
    <phoneticPr fontId="1" type="noConversion"/>
  </si>
  <si>
    <t>步步神話套書: 屋頂千秋+風獅吼+九色鹿 (3冊合售)(套書)</t>
    <phoneticPr fontId="1" type="noConversion"/>
  </si>
  <si>
    <t>作者  ／  劉如桂/ 林秀穗
繪者/攝影者  ／  劉如桂/ 廖健宏/ 圖</t>
    <phoneticPr fontId="1" type="noConversion"/>
  </si>
  <si>
    <t>步步出版</t>
    <phoneticPr fontId="1" type="noConversion"/>
  </si>
  <si>
    <t>8667106508346</t>
    <phoneticPr fontId="1" type="noConversion"/>
  </si>
  <si>
    <t>套</t>
    <phoneticPr fontId="1" type="noConversion"/>
  </si>
  <si>
    <t>作者  ／  幸佳慧/ 阿朗．賽赫 Alain Serres
繪者/攝影者  ／  陳昱伶/ 奧黑莉婭．馮媞 (Aurélia Fronty)/ 圖
譯者  ／  陳怡潔</t>
    <phoneticPr fontId="1" type="noConversion"/>
  </si>
  <si>
    <t xml:space="preserve"> 字畝文化創意有限公司</t>
    <phoneticPr fontId="1" type="noConversion"/>
  </si>
  <si>
    <t>8667106507059</t>
    <phoneticPr fontId="1" type="noConversion"/>
  </si>
  <si>
    <t>套</t>
    <phoneticPr fontId="1" type="noConversion"/>
  </si>
  <si>
    <t>幸佳慧帶孩子認識人權繪本 (2冊合售)透明的小孩: 無國籍移工兒童的故事/ 我是小孩, 我有權利……(套書)</t>
    <phoneticPr fontId="1" type="noConversion"/>
  </si>
  <si>
    <t>小狼不哭</t>
    <phoneticPr fontId="1" type="noConversion"/>
  </si>
  <si>
    <t>作者  ／  琪歐．麥可莉兒 Kyo Maclear
繪者/攝影者  ／  伊莎貝爾．阿瑟諾 (Isabelle Arsenault)/ 圖
譯者  ／  黃筱茵</t>
    <phoneticPr fontId="1" type="noConversion"/>
  </si>
  <si>
    <t>本</t>
    <phoneticPr fontId="1" type="noConversion"/>
  </si>
  <si>
    <t>9789869420259</t>
    <phoneticPr fontId="1" type="noConversion"/>
  </si>
  <si>
    <t>穿芭蕾舞裙的老虎</t>
    <phoneticPr fontId="1" type="noConversion"/>
  </si>
  <si>
    <t>作者  ／  菲比．聖地亞戈 Fabi Santiago
繪者/攝影者  ／  菲比．聖地亞戈 (Fabi Santiago)/ 圖
譯者  ／  胡培菱</t>
    <phoneticPr fontId="1" type="noConversion"/>
  </si>
  <si>
    <t xml:space="preserve"> 三民書局股份有限公司</t>
    <phoneticPr fontId="1" type="noConversion"/>
  </si>
  <si>
    <t>9789571462745</t>
    <phoneticPr fontId="1" type="noConversion"/>
  </si>
  <si>
    <t>爺爺的神祕巨人</t>
    <phoneticPr fontId="1" type="noConversion"/>
  </si>
  <si>
    <t>作者  ／  大衛．里奇斐德 David Litchfield
繪者/攝影者  ／  大衛．里奇斐德 (David Litchfield)/ 圖
譯者  ／  吳其鴻</t>
    <phoneticPr fontId="1" type="noConversion"/>
  </si>
  <si>
    <t xml:space="preserve"> 三民書局股份有限公司</t>
    <phoneticPr fontId="1" type="noConversion"/>
  </si>
  <si>
    <t>9789571462936</t>
    <phoneticPr fontId="1" type="noConversion"/>
  </si>
  <si>
    <t>小旅鼠向前衝！</t>
    <phoneticPr fontId="1" type="noConversion"/>
  </si>
  <si>
    <t>作者  ／  約翰．布里格斯 John Briggs
繪者/攝影者  ／  妮可拉．史雷特 (Nicola Slater)/ 圖
譯者  ／  吳其鴻</t>
    <phoneticPr fontId="1" type="noConversion"/>
  </si>
  <si>
    <t>三民書局股份有限公司</t>
    <phoneticPr fontId="1" type="noConversion"/>
  </si>
  <si>
    <t xml:space="preserve"> 2017/09/01</t>
    <phoneticPr fontId="1" type="noConversion"/>
  </si>
  <si>
    <t>9789571463209</t>
    <phoneticPr fontId="1" type="noConversion"/>
  </si>
  <si>
    <t>作者  ／  黃郁欽
繪者/攝影者  ／  黃郁欽/ 圖</t>
    <phoneticPr fontId="1" type="noConversion"/>
  </si>
  <si>
    <t>我家在這裡</t>
    <phoneticPr fontId="1" type="noConversion"/>
  </si>
  <si>
    <t>玉山社出版事業股份有限公司</t>
    <phoneticPr fontId="1" type="noConversion"/>
  </si>
  <si>
    <t>9789862941515</t>
    <phoneticPr fontId="1" type="noConversion"/>
  </si>
  <si>
    <t>地下的世界：那裡有什麼？</t>
    <phoneticPr fontId="1" type="noConversion"/>
  </si>
  <si>
    <t>作者  ／  克里夫．基爾孚 Clive Gifford
繪者/攝影者  ／  凱特．麥克拉藍 (Kate McLelland)/ 圖
譯者  ／  王日清</t>
    <phoneticPr fontId="1" type="noConversion"/>
  </si>
  <si>
    <t>青林國際出版股份有限公司</t>
    <phoneticPr fontId="1" type="noConversion"/>
  </si>
  <si>
    <t>9789862743300</t>
    <phoneticPr fontId="1" type="noConversion"/>
  </si>
  <si>
    <t>我的星星在哪裡</t>
    <phoneticPr fontId="1" type="noConversion"/>
  </si>
  <si>
    <t>作者  ／  刀根里衣 Satoe Tone
繪者/攝影者  ／  刀根里衣 (Satoe Tone)/ 圖
譯者  ／  王卉文</t>
    <phoneticPr fontId="1" type="noConversion"/>
  </si>
  <si>
    <t xml:space="preserve"> 青林國際出版股份有限公司</t>
    <phoneticPr fontId="1" type="noConversion"/>
  </si>
  <si>
    <t>9789862743164</t>
    <phoneticPr fontId="1" type="noConversion"/>
  </si>
  <si>
    <t>同一個月亮</t>
    <phoneticPr fontId="1" type="noConversion"/>
  </si>
  <si>
    <t>作者  ／  幾米
繪者/攝影者  ／  幾米/ 繪</t>
    <phoneticPr fontId="1" type="noConversion"/>
  </si>
  <si>
    <t xml:space="preserve"> 大塊文化出版股份有限公司</t>
    <phoneticPr fontId="1" type="noConversion"/>
  </si>
  <si>
    <t>9789862138281</t>
    <phoneticPr fontId="1" type="noConversion"/>
  </si>
  <si>
    <t>野狼的肚子我的家</t>
    <phoneticPr fontId="1" type="noConversion"/>
  </si>
  <si>
    <t>作者  ／  麥克．巴奈特 Mac Barnett
繪者/攝影者  ／  雍．卡拉森 (Jon Klassen)/ 圖
譯者  ／  劉清彥</t>
    <phoneticPr fontId="1" type="noConversion"/>
  </si>
  <si>
    <t>維京國際股份有限公司</t>
    <phoneticPr fontId="1" type="noConversion"/>
  </si>
  <si>
    <t>9789864401864</t>
    <phoneticPr fontId="1" type="noConversion"/>
  </si>
  <si>
    <t>快樂鳥</t>
    <phoneticPr fontId="1" type="noConversion"/>
  </si>
  <si>
    <t>作者  ／  菲利普UG Philippe UG
繪者/攝影者  ／  菲利普UG (Philippe UG)/ 圖
譯者  ／  臺灣麥克編輯部</t>
    <phoneticPr fontId="1" type="noConversion"/>
  </si>
  <si>
    <t>臺灣麥克股份有限公司</t>
    <phoneticPr fontId="1" type="noConversion"/>
  </si>
  <si>
    <t>9789862037478</t>
    <phoneticPr fontId="1" type="noConversion"/>
  </si>
  <si>
    <t>本</t>
    <phoneticPr fontId="1" type="noConversion"/>
  </si>
  <si>
    <t>快快城市最快的爺爺</t>
    <phoneticPr fontId="1" type="noConversion"/>
  </si>
  <si>
    <r>
      <t xml:space="preserve">作者  ／  朴永玉 </t>
    </r>
    <r>
      <rPr>
        <sz val="9"/>
        <rFont val="Arial Unicode MS"/>
        <family val="2"/>
        <charset val="136"/>
      </rPr>
      <t xml:space="preserve">박영옥
</t>
    </r>
    <r>
      <rPr>
        <sz val="9"/>
        <rFont val="標楷體"/>
        <family val="4"/>
        <charset val="136"/>
      </rPr>
      <t>繪者/攝影者  ／  惠敬 (</t>
    </r>
    <r>
      <rPr>
        <sz val="9"/>
        <rFont val="Arial Unicode MS"/>
        <family val="2"/>
        <charset val="136"/>
      </rPr>
      <t>혜경</t>
    </r>
    <r>
      <rPr>
        <sz val="9"/>
        <rFont val="標楷體"/>
        <family val="4"/>
        <charset val="136"/>
      </rPr>
      <t>)/ 圖
譯者  ／  葉雨純</t>
    </r>
    <phoneticPr fontId="1" type="noConversion"/>
  </si>
  <si>
    <t>台灣東方出版社股份有限公司</t>
    <phoneticPr fontId="1" type="noConversion"/>
  </si>
  <si>
    <t>9789863381716</t>
    <phoneticPr fontId="1" type="noConversion"/>
  </si>
  <si>
    <t>拉拉的皇冠</t>
    <phoneticPr fontId="1" type="noConversion"/>
  </si>
  <si>
    <t>作者  ／  WaHa Huang
繪者/攝影者  ／  WaHa Huang/ 圖</t>
    <phoneticPr fontId="1" type="noConversion"/>
  </si>
  <si>
    <t>巴巴文化</t>
    <phoneticPr fontId="1" type="noConversion"/>
  </si>
  <si>
    <t>9789869419024</t>
    <phoneticPr fontId="1" type="noConversion"/>
  </si>
  <si>
    <t>絕對不要搔老虎的癢</t>
    <phoneticPr fontId="1" type="noConversion"/>
  </si>
  <si>
    <t>作者  ／  潘蜜拉．布夏 Pamela butchart
繪者/攝影者  ／  馬克．布塔方 (Marc Boutavant)/ 圖
譯者  ／  柯倩華</t>
    <phoneticPr fontId="1" type="noConversion"/>
  </si>
  <si>
    <t>米奇巴克有限公司</t>
    <phoneticPr fontId="1" type="noConversion"/>
  </si>
  <si>
    <t>9789866215551</t>
    <phoneticPr fontId="1" type="noConversion"/>
  </si>
  <si>
    <t>我的姊姊怎麼了？</t>
    <phoneticPr fontId="1" type="noConversion"/>
  </si>
  <si>
    <t>作者  ／  西蒙娜．希洛羅 Simona Ciraolo
繪者/攝影者  ／  西蒙娜．希洛羅 (Simona Ciraolo)/ 圖
譯者  ／  吳敏蘭</t>
    <phoneticPr fontId="1" type="noConversion"/>
  </si>
  <si>
    <t>9789869544221</t>
    <phoneticPr fontId="1" type="noConversion"/>
  </si>
  <si>
    <t>阿姆斯壯：小老鼠登月大探險</t>
    <phoneticPr fontId="1" type="noConversion"/>
  </si>
  <si>
    <t>作者  ／  托本．庫爾曼 Torben Kuhlmann
繪者/攝影者  ／  托本．庫爾曼 (Torben Kuhlmann)/ 圖
譯者  ／  幸佳慧</t>
    <phoneticPr fontId="1" type="noConversion"/>
  </si>
  <si>
    <t>滿天星傳播有限公司</t>
    <phoneticPr fontId="1" type="noConversion"/>
  </si>
  <si>
    <t>9789866273803</t>
    <phoneticPr fontId="1" type="noConversion"/>
  </si>
  <si>
    <t>千萬不要打開這本書</t>
    <phoneticPr fontId="1" type="noConversion"/>
  </si>
  <si>
    <t>作者  ／  李安迪 Andy Lee
繪者/攝影者  ／  希斯．麥肯錫 (Heath McKenzie)/ 繪
譯者  ／  謝靜雯</t>
    <phoneticPr fontId="1" type="noConversion"/>
  </si>
  <si>
    <t>大穎文化事業股份有限公司</t>
    <phoneticPr fontId="1" type="noConversion"/>
  </si>
  <si>
    <t>9789869477406</t>
    <phoneticPr fontId="1" type="noConversion"/>
  </si>
  <si>
    <t>汪達佳谷經典圖畫書套書 (4冊合售) 什麼都不是/ 怪東西/ 沒了就算了/ 妮皮與納皮(套書)</t>
    <phoneticPr fontId="1" type="noConversion"/>
  </si>
  <si>
    <t>作者  ／  汪達.佳谷 Wanda Gág
繪者/攝影者  ／  汪達．佳谷 (Wanda Gág)/ 圖
譯者  ／  劉孟穎/ 陳芸襄/ 黃彥慈</t>
    <phoneticPr fontId="1" type="noConversion"/>
  </si>
  <si>
    <t>9780004270357</t>
    <phoneticPr fontId="1" type="noConversion"/>
  </si>
  <si>
    <t>套</t>
    <phoneticPr fontId="1" type="noConversion"/>
  </si>
  <si>
    <t>瑪德琳與搗蛋鬼</t>
    <phoneticPr fontId="1" type="noConversion"/>
  </si>
  <si>
    <t>作者  ／  路德威．白蒙 Ludwig Bemelmans
繪者/攝影者  ／  路德威．白蒙 (Ludwig Bemelmans)/ 圖
譯者  ／  劉孟穎</t>
    <phoneticPr fontId="1" type="noConversion"/>
  </si>
  <si>
    <t xml:space="preserve"> 韋伯文化國際出版有限公司</t>
    <phoneticPr fontId="1" type="noConversion"/>
  </si>
  <si>
    <t>9789864270873</t>
    <phoneticPr fontId="1" type="noConversion"/>
  </si>
  <si>
    <t>瑪德琳與吉普賽馬戲團</t>
    <phoneticPr fontId="1" type="noConversion"/>
  </si>
  <si>
    <t>韋伯文化國際出版有限公司</t>
    <phoneticPr fontId="1" type="noConversion"/>
  </si>
  <si>
    <t>9789864270880</t>
    <phoneticPr fontId="1" type="noConversion"/>
  </si>
  <si>
    <t>影子是我的好朋友</t>
    <phoneticPr fontId="1" type="noConversion"/>
  </si>
  <si>
    <t>作者  ／  朴貞宣
繪者/攝影者  ／  李秀智/ 圖
譯者  ／  張琪惠</t>
    <phoneticPr fontId="1" type="noConversion"/>
  </si>
  <si>
    <t>金蘋果圖書有限公司</t>
    <phoneticPr fontId="1" type="noConversion"/>
  </si>
  <si>
    <t>9789869355384</t>
    <phoneticPr fontId="1" type="noConversion"/>
  </si>
  <si>
    <t>白鴨</t>
    <phoneticPr fontId="1" type="noConversion"/>
  </si>
  <si>
    <t>作者  ／  石川惠理子 石川えりこ
譯者  ／  林真美</t>
    <phoneticPr fontId="1" type="noConversion"/>
  </si>
  <si>
    <t>步步出版</t>
    <phoneticPr fontId="1" type="noConversion"/>
  </si>
  <si>
    <t>9789869517744</t>
    <phoneticPr fontId="1" type="noConversion"/>
  </si>
  <si>
    <t>叢林躲貓貓+海底躲貓貓 (2冊合售)(套書)</t>
    <phoneticPr fontId="1" type="noConversion"/>
  </si>
  <si>
    <t>作者  ／  佩姬．尼勒 Peggy Nille
繪者/攝影者  ／  佩姬．尼勒 (Peggy Nille)/ 圖</t>
    <phoneticPr fontId="1" type="noConversion"/>
  </si>
  <si>
    <t>野人文化股份有限公司</t>
    <phoneticPr fontId="1" type="noConversion"/>
  </si>
  <si>
    <t>8667106507868</t>
    <phoneticPr fontId="1" type="noConversion"/>
  </si>
  <si>
    <t>世界上最美好的事</t>
    <phoneticPr fontId="1" type="noConversion"/>
  </si>
  <si>
    <t>作者  ／  薇薇安．法蘭琪 Vivian French
繪者/攝影者  ／  安琪拉．芭蕾特 (Angela Barrett)/ 圖
譯者  ／  呂奕欣</t>
    <phoneticPr fontId="1" type="noConversion"/>
  </si>
  <si>
    <t>字畝文化創意有限公司</t>
    <phoneticPr fontId="1" type="noConversion"/>
  </si>
  <si>
    <t>9789869420297</t>
    <phoneticPr fontId="1" type="noConversion"/>
  </si>
  <si>
    <t>動物很有事</t>
    <phoneticPr fontId="1" type="noConversion"/>
  </si>
  <si>
    <t>作者  ／  茱莉．戈隆貝 Julie Colombet
繪者/攝影者  ／  茱莉．戈隆貝 (Julie Colombet)/ 圖
譯者  ／  陳怡潔</t>
    <phoneticPr fontId="1" type="noConversion"/>
  </si>
  <si>
    <t xml:space="preserve"> 2017/03/03</t>
    <phoneticPr fontId="1" type="noConversion"/>
  </si>
  <si>
    <t>9789869420228</t>
    <phoneticPr fontId="1" type="noConversion"/>
  </si>
  <si>
    <t>暴風雨過後：用愛拂去心中的恐懼</t>
    <phoneticPr fontId="1" type="noConversion"/>
  </si>
  <si>
    <t>作者  ／  愛蓮．羅曼諾 Hélène Romano
繪者/攝影者  ／  阿多麗．戴伊 (Adolie Day)/ 圖
譯者  ／  高郁茗</t>
    <phoneticPr fontId="1" type="noConversion"/>
  </si>
  <si>
    <t>字畝文化創意有限公司</t>
    <phoneticPr fontId="1" type="noConversion"/>
  </si>
  <si>
    <t>9789869550833</t>
    <phoneticPr fontId="1" type="noConversion"/>
  </si>
  <si>
    <t>本</t>
    <phoneticPr fontId="1" type="noConversion"/>
  </si>
  <si>
    <t>趣味歷史翻翻書系列套書 (2冊合售)以前的家庭原來是這樣/ 以前的城市原來是這樣</t>
    <phoneticPr fontId="1" type="noConversion"/>
  </si>
  <si>
    <t>作者  ／  Eva Oburkova
繪者/攝影者  ／  Eva Oburkova/ 圖
譯者  ／  梅靜</t>
    <phoneticPr fontId="1" type="noConversion"/>
  </si>
  <si>
    <t>禾流文創有限公司</t>
    <phoneticPr fontId="1" type="noConversion"/>
  </si>
  <si>
    <t>9789869598064</t>
    <phoneticPr fontId="1" type="noConversion"/>
  </si>
  <si>
    <t>本</t>
    <phoneticPr fontId="1" type="noConversion"/>
  </si>
  <si>
    <t>帕可好愛交響樂</t>
    <phoneticPr fontId="1" type="noConversion"/>
  </si>
  <si>
    <t>作者  ／  瑪嘉莉．呂榭 Magali le Huche
繪者/攝影者  ／  瑪嘉莉．呂榭 (Magali le Huche)/ 圖
譯者  ／  艾可</t>
    <phoneticPr fontId="1" type="noConversion"/>
  </si>
  <si>
    <t>水滴文化</t>
    <phoneticPr fontId="1" type="noConversion"/>
  </si>
  <si>
    <t>9789865730628</t>
    <phoneticPr fontId="1" type="noConversion"/>
  </si>
  <si>
    <t>本</t>
    <phoneticPr fontId="1" type="noConversion"/>
  </si>
  <si>
    <t>套</t>
    <phoneticPr fontId="1" type="noConversion"/>
  </si>
  <si>
    <t>帕可好愛莫札特</t>
    <phoneticPr fontId="1" type="noConversion"/>
  </si>
  <si>
    <t>水滴文化</t>
    <phoneticPr fontId="1" type="noConversion"/>
  </si>
  <si>
    <t>9789865730734</t>
    <phoneticPr fontId="1" type="noConversion"/>
  </si>
  <si>
    <t>帕可好愛韋瓦第</t>
    <phoneticPr fontId="1" type="noConversion"/>
  </si>
  <si>
    <t>9789865730727</t>
    <phoneticPr fontId="1" type="noConversion"/>
  </si>
  <si>
    <t>帕可好愛搖滾樂</t>
    <phoneticPr fontId="1" type="noConversion"/>
  </si>
  <si>
    <t>作者  ／  瑪嘉莉．呂榭 Magali le Huche
譯者  ／  艾可
繪者/攝影者  ／  瑪嘉莉．呂榭 (Magali le Huche)/ 圖</t>
    <phoneticPr fontId="1" type="noConversion"/>
  </si>
  <si>
    <t>帕可好愛爵士樂</t>
    <phoneticPr fontId="1" type="noConversion"/>
  </si>
  <si>
    <t>小兔子邦尼的讀書會</t>
    <phoneticPr fontId="1" type="noConversion"/>
  </si>
  <si>
    <t>作者  ／  安妮．絲薇妥 Annie Silvestro
繪者/攝影者  ／  塔提娜．梅薇絲 (Tatjana Mai-Wyss)
譯者  ／  賴嘉綾</t>
    <phoneticPr fontId="1" type="noConversion"/>
  </si>
  <si>
    <t>回奶奶家的那條路</t>
    <phoneticPr fontId="1" type="noConversion"/>
  </si>
  <si>
    <t>作者  ／  內田麟太郎
繪者/攝影者  ／  高巢和美 (たかすかずみ)/ 圖
譯者  ／  思謐嘉</t>
    <phoneticPr fontId="1" type="noConversion"/>
  </si>
  <si>
    <t>大好書屋</t>
    <phoneticPr fontId="1" type="noConversion"/>
  </si>
  <si>
    <t>本</t>
    <phoneticPr fontId="1" type="noConversion"/>
  </si>
  <si>
    <t>好忙的鳥兒</t>
    <phoneticPr fontId="1" type="noConversion"/>
  </si>
  <si>
    <t>作者  ／  露西．卡森 Lucy Cousins
繪者/攝影者  ／  露西．卡森 (Lucy Cousins)/ 圖
譯者  ／  李紫蓉</t>
    <phoneticPr fontId="1" type="noConversion"/>
  </si>
  <si>
    <t>上誼文化實業股份有限公司</t>
    <phoneticPr fontId="1" type="noConversion"/>
  </si>
  <si>
    <t>帕可好愛銅管樂</t>
    <phoneticPr fontId="1" type="noConversion"/>
  </si>
  <si>
    <t>小艾略特的溫心樂園</t>
    <phoneticPr fontId="1" type="noConversion"/>
  </si>
  <si>
    <t>作者  ／  麥克．柯拉托 Mike Curato
繪者/攝影者  ／  麥克．柯拉托 (Mike Curato)/ 圖
譯者  ／  葛容均/ 胡琇雅</t>
    <phoneticPr fontId="1" type="noConversion"/>
  </si>
  <si>
    <t>時報文化出版企業股份有限公司</t>
    <phoneticPr fontId="1" type="noConversion"/>
  </si>
  <si>
    <t xml:space="preserve"> 2017/05/14</t>
    <phoneticPr fontId="1" type="noConversion"/>
  </si>
  <si>
    <t>餃子</t>
    <phoneticPr fontId="1" type="noConversion"/>
  </si>
  <si>
    <t>作者  ／  郝廣才
繪者/攝影者  ／  多明尼可尼 (Paolo Domeniconi)/ 圖</t>
    <phoneticPr fontId="1" type="noConversion"/>
  </si>
  <si>
    <t>格林文化事業股份有限公司</t>
    <phoneticPr fontId="1" type="noConversion"/>
  </si>
  <si>
    <t>熊貓先生好禮貌繪本系列 (4冊合售)謝謝你, 熊貓先生/ 拜託, 熊貓先生/ 熊貓先生, 我願意等/ 晚安, 熊貓先生</t>
    <phoneticPr fontId="1" type="noConversion"/>
  </si>
  <si>
    <t>作者  ／  史蒂夫．安東尼 Steve Antony
繪者/攝影者  ／  史蒂夫．安東尼 (Steve Antony)/ 圖
譯者  ／  劉清彥</t>
    <phoneticPr fontId="1" type="noConversion"/>
  </si>
  <si>
    <t>青林國際出版股份有限公司</t>
    <phoneticPr fontId="1" type="noConversion"/>
  </si>
  <si>
    <t>小水滴環遊世界</t>
    <phoneticPr fontId="1" type="noConversion"/>
  </si>
  <si>
    <t>作者  ／  克莉絲黛拉．于艾-葛梅茲 Christelle Huet-Gomez
繪者/攝影者  ／  艾曼紐．烏塞斯 (Emmanuelle Houssais)/ 圖
譯者  ／  楊雯珺</t>
    <phoneticPr fontId="1" type="noConversion"/>
  </si>
  <si>
    <t>遠流出版事業股份有限公司</t>
    <phoneticPr fontId="1" type="noConversion"/>
  </si>
  <si>
    <t>等待</t>
    <phoneticPr fontId="1" type="noConversion"/>
  </si>
  <si>
    <t>作者  ／  凱文．漢克斯 Kevin Henkes
繪者/攝影者  ／  凱文．漢克斯 (Kevin Henkes)/ 圖
譯者  ／  吳其鴻</t>
    <phoneticPr fontId="1" type="noConversion"/>
  </si>
  <si>
    <t>維京國際股份有限公司</t>
    <phoneticPr fontId="1" type="noConversion"/>
  </si>
  <si>
    <t>如果我有一隻恐龍</t>
    <phoneticPr fontId="1" type="noConversion"/>
  </si>
  <si>
    <t>作者  ／  嘉比．朵內 Gabby Dawnay
繪者/攝影者  ／  艾力克斯．巴羅 (Alex Barrow)/ 圖
譯者  ／  李紫蓉</t>
    <phoneticPr fontId="1" type="noConversion"/>
  </si>
  <si>
    <t>摩登大都會之旅</t>
    <phoneticPr fontId="1" type="noConversion"/>
  </si>
  <si>
    <t>作者  ／  克蕾亞．迪爾都內 Clea Dieudonne
繪者/攝影者  ／  克蕾亞．迪爾都內 (Clea Dieudonne)/ 圖
譯者  ／  郭卉恩</t>
    <phoneticPr fontId="1" type="noConversion"/>
  </si>
  <si>
    <t>動物園有小偷</t>
    <phoneticPr fontId="1" type="noConversion"/>
  </si>
  <si>
    <t>作者  ／  劉思源
繪者/攝影者  ／  南君/ 圖</t>
    <phoneticPr fontId="1" type="noConversion"/>
  </si>
  <si>
    <t>愛智圖書有限公司</t>
    <phoneticPr fontId="1" type="noConversion"/>
  </si>
  <si>
    <t>搭便車</t>
    <phoneticPr fontId="1" type="noConversion"/>
  </si>
  <si>
    <t>作者  ／  貓小小
繪者/攝影者  ／  貓魚/ 圖</t>
    <phoneticPr fontId="1" type="noConversion"/>
  </si>
  <si>
    <t>巴巴文化</t>
    <phoneticPr fontId="1" type="noConversion"/>
  </si>
  <si>
    <t>阿蝸的生日願望</t>
    <phoneticPr fontId="1" type="noConversion"/>
  </si>
  <si>
    <t>作者  ／  菲歐娜．萊姆特 Fiona Rempt
繪者/攝影者  ／  諾伊兒．斯密特 (Noelle Smit)/ 圖
譯者  ／  曼吉</t>
    <phoneticPr fontId="1" type="noConversion"/>
  </si>
  <si>
    <t>阿默國際文化事業有限公司</t>
    <phoneticPr fontId="1" type="noConversion"/>
  </si>
  <si>
    <t>獨角獸自以為很棒</t>
    <phoneticPr fontId="1" type="noConversion"/>
  </si>
  <si>
    <t>作者  ／  鮑伯．席 Bob Shea
繪者/攝影者  ／  鮑伯．席 (Bob Shea)/ 圖
譯者  ／  洪季嬋/ 周育如</t>
    <phoneticPr fontId="1" type="noConversion"/>
  </si>
  <si>
    <t>社團法人台灣彩虹愛家生命教育協會</t>
    <phoneticPr fontId="1" type="noConversion"/>
  </si>
  <si>
    <t>勇敢兔子，膽小狼！</t>
    <phoneticPr fontId="1" type="noConversion"/>
  </si>
  <si>
    <t>作者  ／  雅德維加．科瓦斯卡 Jadwiga Kowalska
繪者/攝影者  ／  雅德維加．科瓦斯卡 (Jadwiga Kowalska)/ 圖
譯者  ／  張孟珣</t>
    <phoneticPr fontId="1" type="noConversion"/>
  </si>
  <si>
    <t>韋伯文化國際出版有限公司</t>
    <phoneticPr fontId="1" type="noConversion"/>
  </si>
  <si>
    <t>小螃蟹遊台江</t>
    <phoneticPr fontId="1" type="noConversion"/>
  </si>
  <si>
    <t>作者  ／  廖炳焜
繪者/攝影者  ／  哇哈/ 圖</t>
    <phoneticPr fontId="1" type="noConversion"/>
  </si>
  <si>
    <t>科寶文化事業有限公司</t>
    <phoneticPr fontId="1" type="noConversion"/>
  </si>
  <si>
    <t>讀書給狗兒波妮聽</t>
    <phoneticPr fontId="1" type="noConversion"/>
  </si>
  <si>
    <t>作者  ／  莉莎．佩普 Lisa Papp
繪者/攝影者  ／  莉莎．佩普 (Lisa Papp)/ 圖
譯者  ／  黃筱茵</t>
    <phoneticPr fontId="1" type="noConversion"/>
  </si>
  <si>
    <t>我的禮物呢？</t>
    <phoneticPr fontId="1" type="noConversion"/>
  </si>
  <si>
    <t>作者  ／  莉娜．海瑟 Lena Hesse
繪者/攝影者  ／  莉娜．海瑟 (Lena Hesse)/ 圖
譯者  ／  繪出英文力 Wendy</t>
    <phoneticPr fontId="1" type="noConversion"/>
  </si>
  <si>
    <t>小飛的作文課</t>
    <phoneticPr fontId="1" type="noConversion"/>
  </si>
  <si>
    <t>作者  ／  艾比．漢倫 Abby Hanlon
繪者/攝影者  ／  艾比．漢倫 (Abby Hanlon)/ 圖
譯者  ／  孫晴峰</t>
    <phoneticPr fontId="1" type="noConversion"/>
  </si>
  <si>
    <t>本</t>
    <phoneticPr fontId="1" type="noConversion"/>
  </si>
  <si>
    <t>抓不到我</t>
    <phoneticPr fontId="1" type="noConversion"/>
  </si>
  <si>
    <t>作者  ／  提摩太．奈普曼 Timothy Knapman
繪者/攝影者  ／  西蒙娜．希洛羅 (Simona Ciraolo)/ 圖
譯者  ／  賴慈芸</t>
    <phoneticPr fontId="1" type="noConversion"/>
  </si>
  <si>
    <t>本</t>
    <phoneticPr fontId="1" type="noConversion"/>
  </si>
  <si>
    <t>點點玩聲音</t>
    <phoneticPr fontId="1" type="noConversion"/>
  </si>
  <si>
    <t>作者  ／  赫威．托雷 Herve Tullet
譯者  ／  周婉湘</t>
    <phoneticPr fontId="1" type="noConversion"/>
  </si>
  <si>
    <t>山洞裡的小不點</t>
    <phoneticPr fontId="1" type="noConversion"/>
  </si>
  <si>
    <t>作者  ／  羅伯．哈吉森 Rob Hodgson
繪者/攝影者  ／  羅伯．哈吉森 (Rob Hodgson)/ 圖
譯者  ／  黃聿君</t>
    <phoneticPr fontId="1" type="noConversion"/>
  </si>
  <si>
    <t>三民書局股份有限公司</t>
    <phoneticPr fontId="1" type="noConversion"/>
  </si>
  <si>
    <t>小麥和超級英雄</t>
    <phoneticPr fontId="1" type="noConversion"/>
  </si>
  <si>
    <t>作者  ／  羅西奧．伯尼拉 Rocio Bonilla
繪者/攝影者  ／  歐尼爾．馬雷 (Oriol Malet)/ 圖</t>
    <phoneticPr fontId="1" type="noConversion"/>
  </si>
  <si>
    <t>狼來了！人來了！</t>
    <phoneticPr fontId="1" type="noConversion"/>
  </si>
  <si>
    <t>作者  ／  詹姆斯歐尼爾 James O'Neill
繪者/攝影者  ／  羅素艾托 (Russell Ayto)/ 圖
譯者  ／  陳郁潔</t>
    <phoneticPr fontId="1" type="noConversion"/>
  </si>
  <si>
    <t>格林文化事業股份有限公司</t>
    <phoneticPr fontId="1" type="noConversion"/>
  </si>
  <si>
    <t>大壞熊！</t>
    <phoneticPr fontId="1" type="noConversion"/>
  </si>
  <si>
    <t>作者  ／  愛咪．戴克曼 Ame Dyckman
繪者/攝影者  ／  澤切里亞．歐哈拉 (Zachariah Ohora)/ 圖
譯者  ／  酪梨壽司</t>
    <phoneticPr fontId="1" type="noConversion"/>
  </si>
  <si>
    <t>大象小象去哪裡？</t>
    <phoneticPr fontId="1" type="noConversion"/>
  </si>
  <si>
    <r>
      <t>作者  ／  艾芙琳娜．德樹得 Evelina Daciūt</t>
    </r>
    <r>
      <rPr>
        <sz val="9"/>
        <rFont val="Times New Roman"/>
        <family val="1"/>
      </rPr>
      <t xml:space="preserve">ė
</t>
    </r>
    <r>
      <rPr>
        <sz val="9"/>
        <rFont val="標楷體"/>
        <family val="4"/>
        <charset val="136"/>
      </rPr>
      <t>繪者/攝影者  ／  英格．德吉勒 (Inga Dagil</t>
    </r>
    <r>
      <rPr>
        <sz val="9"/>
        <rFont val="Times New Roman"/>
        <family val="1"/>
      </rPr>
      <t>ė</t>
    </r>
    <r>
      <rPr>
        <sz val="9"/>
        <rFont val="標楷體"/>
        <family val="4"/>
        <charset val="136"/>
      </rPr>
      <t>)/ 圖
譯者  ／  簡嘉慧 (豆豆)</t>
    </r>
    <phoneticPr fontId="1" type="noConversion"/>
  </si>
  <si>
    <t>風格司藝術創作坊</t>
    <phoneticPr fontId="1" type="noConversion"/>
  </si>
  <si>
    <t>誰是小香？</t>
    <phoneticPr fontId="1" type="noConversion"/>
  </si>
  <si>
    <t>作者  ／  琳達．艾許曼 Linda Ashman
繪者/攝影者  ／  莎拉．桑琪絲 (Sara Sanchez)/ 繪
譯者  ／  黃筱茵</t>
    <phoneticPr fontId="1" type="noConversion"/>
  </si>
  <si>
    <t>城邦文化事業股份有限公司／小光點</t>
    <phoneticPr fontId="1" type="noConversion"/>
  </si>
  <si>
    <t>你為什麼不開花</t>
    <phoneticPr fontId="1" type="noConversion"/>
  </si>
  <si>
    <t>作者  ／  凱特琳娜．瑪庫洛娃 Katarina Macurova
繪者/攝影者  ／  凱特琳娜．瑪庫洛娃 (Katarina Macurova)/ 圖
譯者  ／  柯倩華</t>
    <phoneticPr fontId="1" type="noConversion"/>
  </si>
  <si>
    <t>男孩與三條腿</t>
    <phoneticPr fontId="1" type="noConversion"/>
  </si>
  <si>
    <t>作者  ／  山本賢藏 山本けんぞう
繪者/攝影者  ／  伊勢英子 (いせ ひでこ)/ 圖
譯者  ／  林真美</t>
    <phoneticPr fontId="1" type="noConversion"/>
  </si>
  <si>
    <t>提莉的特別假期</t>
    <phoneticPr fontId="1" type="noConversion"/>
  </si>
  <si>
    <t>作者  ／  吉莉安．希伯斯 Gillian Hibbs
繪者/攝影者  ／  吉莉安．希伯斯 (Gillian Hibbs)/ 圖
譯者  ／  黃筱茵</t>
    <phoneticPr fontId="1" type="noConversion"/>
  </si>
  <si>
    <t>維京國際股份有限公司</t>
    <phoneticPr fontId="1" type="noConversion"/>
  </si>
  <si>
    <t>外婆住在香水村</t>
    <phoneticPr fontId="1" type="noConversion"/>
  </si>
  <si>
    <t>作者  ／  方素珍
繪者/攝影者  ／  索妮亞．達諾夫斯基 (Sonja Danowski)/ 圖</t>
    <phoneticPr fontId="1" type="noConversion"/>
  </si>
  <si>
    <t>我家的冰箱在海邊</t>
  </si>
  <si>
    <t>作者  ／  鄭惠琴
繪者/攝影者  ／  張振松/ 圖</t>
    <phoneticPr fontId="1" type="noConversion"/>
  </si>
  <si>
    <t>聯經出版事業股份有限公司</t>
    <phoneticPr fontId="1" type="noConversion"/>
  </si>
  <si>
    <t>法國紙藝大師菲利普立體書全集 (4冊合售) 冬日中的木精靈/ 蝴蝶祕密花園/ 快樂鳥/ 機器人不喜歡下雨天</t>
    <phoneticPr fontId="1" type="noConversion"/>
  </si>
  <si>
    <t>作者  ／  菲利普UG Philippe UG
繪者/攝影者  ／  菲利普UG (Philippe UG)/ 圖
譯者  ／  接喜</t>
    <phoneticPr fontId="1" type="noConversion"/>
  </si>
  <si>
    <t>臺灣麥克股份有限公司</t>
    <phoneticPr fontId="1" type="noConversion"/>
  </si>
  <si>
    <t>烏雲先生</t>
    <phoneticPr fontId="1" type="noConversion"/>
  </si>
  <si>
    <t>作者  ／  安娜．華克 Anna Walker
繪者/攝影者  ／  安娜．華克 (Anna Walker)/ 圖
譯者  ／  宋珮</t>
    <phoneticPr fontId="1" type="noConversion"/>
  </si>
  <si>
    <t>三之三文化事業股份有限公司</t>
    <phoneticPr fontId="1" type="noConversion"/>
  </si>
  <si>
    <t>Taiwan Leopard Cat你的名字</t>
    <phoneticPr fontId="1" type="noConversion"/>
  </si>
  <si>
    <t>邱德宏;張靜茹</t>
    <phoneticPr fontId="1" type="noConversion"/>
  </si>
  <si>
    <t>宏擘管理顧問</t>
    <phoneticPr fontId="1" type="noConversion"/>
  </si>
  <si>
    <t>媽媽，妳怎麼了？</t>
    <phoneticPr fontId="1" type="noConversion"/>
  </si>
  <si>
    <t>作者  ／  金永鎭
繪者/攝影者  ／  金永鎭/ 圖
譯者  ／  魏嘉儀</t>
    <phoneticPr fontId="1" type="noConversion"/>
  </si>
  <si>
    <t>大穎文化事業股份有限公司</t>
    <phoneticPr fontId="1" type="noConversion"/>
  </si>
  <si>
    <t>本</t>
    <phoneticPr fontId="1" type="noConversion"/>
  </si>
  <si>
    <t>新鄰居，你好？！</t>
    <phoneticPr fontId="1" type="noConversion"/>
  </si>
  <si>
    <t>作者  ／  伊蓮娜．拉塞爾 Hélène Lasserre
繪者/攝影者  ／  吉爾．波諾托 (Gilles Bonotaux)/ 圖
譯者  ／  陳怡潔</t>
    <phoneticPr fontId="1" type="noConversion"/>
  </si>
  <si>
    <t xml:space="preserve">伊索爾的異想世界: 媽．寶的異色童話套書 (2冊合售)米尼諾: 寶寶的異想世界/ 美麗的葛莉絲達 </t>
    <phoneticPr fontId="1" type="noConversion"/>
  </si>
  <si>
    <t>套</t>
    <phoneticPr fontId="1" type="noConversion"/>
  </si>
  <si>
    <t>作者  ／  伊索爾 Isol
繪者/攝影者  ／  伊索爾 (Isol)/ 圖
譯者  ／  李家蘭</t>
    <phoneticPr fontId="1" type="noConversion"/>
  </si>
  <si>
    <t>步步出版</t>
    <phoneticPr fontId="1" type="noConversion"/>
  </si>
  <si>
    <t>伊布奶奶的神奇豆子</t>
    <phoneticPr fontId="1" type="noConversion"/>
  </si>
  <si>
    <t>作者  ／  乜寇．索克魯曼
繪者/攝影者  ／  依法兒瑪琳奇那/ 圖</t>
    <phoneticPr fontId="1" type="noConversion"/>
  </si>
  <si>
    <t>棕先生的神奇帽子</t>
    <phoneticPr fontId="1" type="noConversion"/>
  </si>
  <si>
    <t>作者  ／  今井彩乃 Ayano Imai
繪者/攝影者  ／  今井彩乃 (Ayano Imai)/ 圖
譯者  ／  宋珮</t>
    <phoneticPr fontId="1" type="noConversion"/>
  </si>
  <si>
    <t>本</t>
    <phoneticPr fontId="1" type="noConversion"/>
  </si>
  <si>
    <t>黃魚鴞的那條河</t>
    <phoneticPr fontId="1" type="noConversion"/>
  </si>
  <si>
    <t>作者/王清龍 繪者/伊誕 巴瓦瓦隆</t>
    <phoneticPr fontId="1" type="noConversion"/>
  </si>
  <si>
    <t>立言圖書有限公司</t>
    <phoneticPr fontId="1" type="noConversion"/>
  </si>
  <si>
    <t>嗷嗚!嗷嗚!</t>
    <phoneticPr fontId="1" type="noConversion"/>
  </si>
  <si>
    <t>作者  ／  抹布大王
繪者/攝影者  ／  抹布大王/ 圖</t>
    <phoneticPr fontId="1" type="noConversion"/>
  </si>
  <si>
    <t>財團法人信誼基金會信誼出版社</t>
    <phoneticPr fontId="1" type="noConversion"/>
  </si>
  <si>
    <t>班雅明先生的神祕行李箱</t>
    <phoneticPr fontId="1" type="noConversion"/>
  </si>
  <si>
    <t>作者  ／  張蓓瑜 Pei-Yu Chang
繪者/攝影者  ／  張蓓瑜 (Pei-Yu Chang)/ 圖</t>
    <phoneticPr fontId="1" type="noConversion"/>
  </si>
  <si>
    <t>最黑暗的地方──加拿大第一位太空人的故事</t>
    <phoneticPr fontId="1" type="noConversion"/>
  </si>
  <si>
    <t>作者  ／  克里斯．哈德菲爾德/ 凱特．菲利安 Chris Hadfield/ Kate Fillion
繪者/攝影者  ／  范恩兄弟 (The Fan Brothers)/ 圖
譯者  ／  劉清彥</t>
    <phoneticPr fontId="1" type="noConversion"/>
  </si>
  <si>
    <t>茉莉和玫</t>
    <phoneticPr fontId="1" type="noConversion"/>
  </si>
  <si>
    <t>作者  ／  丹尼．派克 Danny Parker
繪者/攝影者  ／  芙蕾雅．布雷克伍德 (Freya Blackwood)/ 圖
譯者  ／  邱瓊慧</t>
    <phoneticPr fontId="1" type="noConversion"/>
  </si>
  <si>
    <t>茉莉文化出版有限公司</t>
    <phoneticPr fontId="1" type="noConversion"/>
  </si>
  <si>
    <t>泰雅勇士大步向前</t>
    <phoneticPr fontId="1" type="noConversion"/>
  </si>
  <si>
    <t>作者  ／  劉嘉路
繪者/攝影者  ／  湯瑪士．瑞杰可 (Tomas Rizek)/ 圖</t>
    <phoneticPr fontId="1" type="noConversion"/>
  </si>
  <si>
    <t>白象文化事業有限公司</t>
    <phoneticPr fontId="1" type="noConversion"/>
  </si>
  <si>
    <t>我不亂生氣</t>
    <phoneticPr fontId="1" type="noConversion"/>
  </si>
  <si>
    <t>作者  ／  茉莉．帕特 Molly Potter
繪者/攝影者  ／  莎拉．詹寧斯 (Sarah Jennings)/ 圖
譯者  ／  黃筱茵</t>
    <phoneticPr fontId="1" type="noConversion"/>
  </si>
  <si>
    <t>城邦文化事業股份有限公司/小光點</t>
    <phoneticPr fontId="1" type="noConversion"/>
  </si>
  <si>
    <t>小水窪</t>
    <phoneticPr fontId="1" type="noConversion"/>
  </si>
  <si>
    <t>作者  ／  任惠元 Hyewon Yum
繪者/攝影者  ／  任惠元 (Hyewon Yum)/ 圖
譯者  ／  黃筱茵</t>
    <phoneticPr fontId="1" type="noConversion"/>
  </si>
  <si>
    <t>遠流出版事業股份有限公司</t>
    <phoneticPr fontId="1" type="noConversion"/>
  </si>
  <si>
    <t>阿歪的冒險</t>
    <phoneticPr fontId="1" type="noConversion"/>
  </si>
  <si>
    <t>作者  ／  珍妮兒．肯儂 Janell Cannon
繪者/攝影者  ／  珍妮兒．肯儂 (Janell Cannon)/ 圖
譯者  ／  陳浩</t>
    <phoneticPr fontId="1" type="noConversion"/>
  </si>
  <si>
    <t>鼴鼠太太，我回來囉！</t>
    <phoneticPr fontId="1" type="noConversion"/>
  </si>
  <si>
    <t>作者  ／  賈尼斯 Jarvis
繪者/攝影者  ／  賈尼斯 (Jarvis)/ 圖
譯者  ／  黃筱茵</t>
    <phoneticPr fontId="1" type="noConversion"/>
  </si>
  <si>
    <t>歡迎來到小朋友的數學實驗室：9大原理37個實驗，一生受用的數學原理（隨書附贈數感實驗室《賴以威老師給家長的9堂數學課》）</t>
    <phoneticPr fontId="1" type="noConversion"/>
  </si>
  <si>
    <t>作者  ／  蕾貝卡．瑞波波特/ J. A. 優德 Rebecca Rapoport/ J. A. Yoder
譯者  ／  魏嘉儀</t>
    <phoneticPr fontId="1" type="noConversion"/>
  </si>
  <si>
    <t>小麥田出版社</t>
    <phoneticPr fontId="1" type="noConversion"/>
  </si>
  <si>
    <t>點亮奇妙大自然</t>
    <phoneticPr fontId="1" type="noConversion"/>
  </si>
  <si>
    <t>作者  ／  瑞秋．威廉斯 Rachel Williams
繪者/攝影者  ／  卡洛夫斯基 (Carnovsky)/ 繪
譯者  ／  林大利</t>
    <phoneticPr fontId="1" type="noConversion"/>
  </si>
  <si>
    <t>好家在森林: 森林住客大揭密</t>
    <phoneticPr fontId="1" type="noConversion"/>
  </si>
  <si>
    <t>作者  ／  黃仕傑</t>
    <phoneticPr fontId="1" type="noConversion"/>
  </si>
  <si>
    <t>遠見天下文化出版股份有限公司</t>
    <phoneticPr fontId="1" type="noConversion"/>
  </si>
  <si>
    <t>我愛讀發明的故事（新版）</t>
    <phoneticPr fontId="1" type="noConversion"/>
  </si>
  <si>
    <t>作者  ／  安娜．克雷邦 Anna Claybourne
繪者/攝影者  ／  亞當．拉庫 (Adam Larkum)/ 圖
譯者  ／  劉藍玉</t>
    <phoneticPr fontId="1" type="noConversion"/>
  </si>
  <si>
    <t>小天下出版</t>
    <phoneticPr fontId="1" type="noConversion"/>
  </si>
  <si>
    <t>本</t>
    <phoneticPr fontId="1" type="noConversion"/>
  </si>
  <si>
    <t>Penny老師教你創意玩科學：黑膠唱片機、針孔相機、擴音喇叭……全部自己做，25個必學原理╳75個超酷實驗，在家上最有趣的理化課！</t>
    <phoneticPr fontId="1" type="noConversion"/>
  </si>
  <si>
    <t>作者  ／  陳乃綺</t>
    <phoneticPr fontId="1" type="noConversion"/>
  </si>
  <si>
    <t>小麥田出版社</t>
    <phoneticPr fontId="1" type="noConversion"/>
  </si>
  <si>
    <t>本</t>
    <phoneticPr fontId="1" type="noConversion"/>
  </si>
  <si>
    <t>黑面琵鷺來過冬</t>
    <phoneticPr fontId="1" type="noConversion"/>
  </si>
  <si>
    <t>作者  ／  王徵吉
繪者/攝影者  ／  王徵吉/ 攝影; 王秋香/ 插畫</t>
    <phoneticPr fontId="1" type="noConversion"/>
  </si>
  <si>
    <t>財團法人信誼基金會信誼出版社</t>
    <phoneticPr fontId="1" type="noConversion"/>
  </si>
  <si>
    <t>本</t>
    <phoneticPr fontId="1" type="noConversion"/>
  </si>
  <si>
    <t>科學百科：BIG IDEAS 輕鬆讀系列</t>
    <phoneticPr fontId="1" type="noConversion"/>
  </si>
  <si>
    <t>作者  ／  英國DK出版社
譯者  ／  王晉</t>
    <phoneticPr fontId="1" type="noConversion"/>
  </si>
  <si>
    <t>EZ叢書館</t>
    <phoneticPr fontId="1" type="noConversion"/>
  </si>
  <si>
    <t>本</t>
    <phoneticPr fontId="1" type="noConversion"/>
  </si>
  <si>
    <t>生命的法則：在賽倫蓋蒂草原，看見大自然如何運作</t>
    <phoneticPr fontId="1" type="noConversion"/>
  </si>
  <si>
    <t>作者  ／  西恩．卡羅爾 Sean B. Carroll
譯者  ／  鄧子衿</t>
    <phoneticPr fontId="1" type="noConversion"/>
  </si>
  <si>
    <t>八旗文化</t>
    <phoneticPr fontId="1" type="noConversion"/>
  </si>
  <si>
    <t>茶杯裡的風暴：丟掉公式，從一杯茶開始看見科學的巧妙與奧祕</t>
    <phoneticPr fontId="1" type="noConversion"/>
  </si>
  <si>
    <t>作者  ／  海倫．齊爾斯基 Helen Czerski
譯者  ／  藍仕豪</t>
    <phoneticPr fontId="1" type="noConversion"/>
  </si>
  <si>
    <t>三采文化股份有限公司</t>
    <phoneticPr fontId="1" type="noConversion"/>
  </si>
  <si>
    <t>本</t>
    <phoneticPr fontId="1" type="noConversion"/>
  </si>
  <si>
    <t>害蟲偵探事件簿: 50年防蟲專家如何偵破食品中的蟲蟲危機</t>
    <phoneticPr fontId="1" type="noConversion"/>
  </si>
  <si>
    <t>作者  ／  兵藤有生
譯者  ／  莊雅琇</t>
    <phoneticPr fontId="1" type="noConversion"/>
  </si>
  <si>
    <t>臉譜出版社</t>
    <phoneticPr fontId="1" type="noConversion"/>
  </si>
  <si>
    <t>生命從臭襪子的細菌開始：給小小科學家的生物演化入門</t>
    <phoneticPr fontId="1" type="noConversion"/>
  </si>
  <si>
    <t>作者  ／  楊．保羅．舒滕 Jan Paul Schutten
繪者/攝影者  ／  福樓．李德 (Floor Rieder)/ 圖
譯者  ／  林敏雅</t>
    <phoneticPr fontId="1" type="noConversion"/>
  </si>
  <si>
    <t>讀懂量子力學的第一本書：大科學家講量子的故事，帶你探索最先進的物理科學</t>
    <phoneticPr fontId="1" type="noConversion"/>
  </si>
  <si>
    <t>作者  ／  李淼</t>
    <phoneticPr fontId="1" type="noConversion"/>
  </si>
  <si>
    <t>漫遊者文化事業股份有限公司</t>
    <phoneticPr fontId="1" type="noConversion"/>
  </si>
  <si>
    <t>超展開數學約會: 談個戀愛, 關數學什麼事!?</t>
    <phoneticPr fontId="1" type="noConversion"/>
  </si>
  <si>
    <t>作者  ／  賴以威
繪者/攝影者  ／  NIN/ 繪</t>
    <phoneticPr fontId="1" type="noConversion"/>
  </si>
  <si>
    <t xml:space="preserve"> 臉譜出版社</t>
    <phoneticPr fontId="1" type="noConversion"/>
  </si>
  <si>
    <t>我的人體實用手冊：看圖就能懂的生命奧祕</t>
    <phoneticPr fontId="1" type="noConversion"/>
  </si>
  <si>
    <t>作者  ／  英國DK出版社
譯者  ／  全通翻譯社</t>
    <phoneticPr fontId="1" type="noConversion"/>
  </si>
  <si>
    <t>三采文化股份有限公司</t>
    <phoneticPr fontId="1" type="noConversion"/>
  </si>
  <si>
    <t>繪圖解說 樹木的知識</t>
    <phoneticPr fontId="1" type="noConversion"/>
  </si>
  <si>
    <t>作者  ／  堀大才
譯者  ／  劉東啟</t>
    <phoneticPr fontId="1" type="noConversion"/>
  </si>
  <si>
    <t>晨星出版有限公司</t>
    <phoneticPr fontId="1" type="noConversion"/>
  </si>
  <si>
    <t>大自然為什麼？1</t>
    <phoneticPr fontId="1" type="noConversion"/>
  </si>
  <si>
    <t>大自然為什麼？2</t>
    <phoneticPr fontId="1" type="noConversion"/>
  </si>
  <si>
    <t>大自然為什麼？3</t>
    <phoneticPr fontId="1" type="noConversion"/>
  </si>
  <si>
    <t>大自然為什麼？4</t>
    <phoneticPr fontId="1" type="noConversion"/>
  </si>
  <si>
    <t>親親文化事業有限公司</t>
    <phoneticPr fontId="1" type="noConversion"/>
  </si>
  <si>
    <t>文╱何佳芬、王元容、張涵易‧攝影／陳振豐</t>
    <phoneticPr fontId="1" type="noConversion"/>
  </si>
  <si>
    <t>動物大發明</t>
    <phoneticPr fontId="1" type="noConversion"/>
  </si>
  <si>
    <t>作者：何佳芬</t>
    <phoneticPr fontId="1" type="noConversion"/>
  </si>
  <si>
    <t>城市自然小偵探</t>
    <phoneticPr fontId="1" type="noConversion"/>
  </si>
  <si>
    <t>作者  ／  羅友徹</t>
    <phoneticPr fontId="1" type="noConversion"/>
  </si>
  <si>
    <t>遠見天下文化出版股份有限公司</t>
    <phoneticPr fontId="1" type="noConversion"/>
  </si>
  <si>
    <t>本</t>
    <phoneticPr fontId="1" type="noConversion"/>
  </si>
  <si>
    <t>為什麼的科學：Discovery科學節目主持人的包山包海趣味問答</t>
    <phoneticPr fontId="1" type="noConversion"/>
  </si>
  <si>
    <t>作者  ／  傑．應格朗 Jay Ingram
譯者  ／  陸維濃</t>
    <phoneticPr fontId="1" type="noConversion"/>
  </si>
  <si>
    <t>商周出版</t>
    <phoneticPr fontId="1" type="noConversion"/>
  </si>
  <si>
    <t>本</t>
    <phoneticPr fontId="1" type="noConversion"/>
  </si>
  <si>
    <t>生命無奇不有！海、河、湖的怪奇生物圖鑑</t>
    <phoneticPr fontId="1" type="noConversion"/>
  </si>
  <si>
    <t>作者  ／  武田正倫
譯者  ／  黃筱涵</t>
    <phoneticPr fontId="1" type="noConversion"/>
  </si>
  <si>
    <t>台灣東販股份有限公司</t>
    <phoneticPr fontId="1" type="noConversion"/>
  </si>
  <si>
    <t>全世界最璀璨的夜空教室</t>
    <phoneticPr fontId="1" type="noConversion"/>
  </si>
  <si>
    <t>作者  ／  多摩六都科學館天文團隊/ 監修; 森山晉平 多摩六都科学館天文チーム/ 森山晋平
繪者/攝影者  ／  日本星景攝影協會 (日本星景写真協会)/ 攝影
譯者  ／  林佳翰</t>
    <phoneticPr fontId="1" type="noConversion"/>
  </si>
  <si>
    <t>大田出版有限公司</t>
    <phoneticPr fontId="1" type="noConversion"/>
  </si>
  <si>
    <t>手繪自然筆記</t>
    <phoneticPr fontId="1" type="noConversion"/>
  </si>
  <si>
    <t>作者  ／  朱珮青 (Emily Chu)</t>
    <phoneticPr fontId="1" type="noConversion"/>
  </si>
  <si>
    <t>晨星出版有限公司</t>
    <phoneticPr fontId="1" type="noConversion"/>
  </si>
  <si>
    <t>遇見骨早人</t>
    <phoneticPr fontId="1" type="noConversion"/>
  </si>
  <si>
    <t>作者  ／  邱鴻霖/ 鄭雅勻
繪者/攝影者  ／  謝明宏/ 繪</t>
    <phoneticPr fontId="1" type="noConversion"/>
  </si>
  <si>
    <t>新北市政府</t>
    <phoneticPr fontId="1" type="noConversion"/>
  </si>
  <si>
    <t>套</t>
    <phoneticPr fontId="1" type="noConversion"/>
  </si>
  <si>
    <t>150翻翻樂：測一測，量一量</t>
    <phoneticPr fontId="1" type="noConversion"/>
  </si>
  <si>
    <t>作者  ／  蘿西．赫爾 Rosie Hore
繪者/攝影者  ／  貝妮蒂塔．傑奧佛列 (Benedetta Giaufret)/ 安莉卡．魯西納 (Enrica Rusina)/ 圖
譯者  ／  戴淳雅</t>
    <phoneticPr fontId="1" type="noConversion"/>
  </si>
  <si>
    <t xml:space="preserve"> 2017/07/28</t>
    <phoneticPr fontId="1" type="noConversion"/>
  </si>
  <si>
    <t>裸眼看星空：觀星達人教你善用APP、網路資源及簡易工具，輕鬆觀察各種天文景象</t>
    <phoneticPr fontId="1" type="noConversion"/>
  </si>
  <si>
    <t>作者  ／  鮑伯．金恩 Bob King
譯者  ／  丁超</t>
    <phoneticPr fontId="1" type="noConversion"/>
  </si>
  <si>
    <t>選書金額總計</t>
    <phoneticPr fontId="1" type="noConversion"/>
  </si>
  <si>
    <t>選書本(套)數總計</t>
    <phoneticPr fontId="1" type="noConversion"/>
  </si>
  <si>
    <t>核定金額</t>
    <phoneticPr fontId="1" type="noConversion"/>
  </si>
  <si>
    <t>決標折扣率</t>
    <phoneticPr fontId="1" type="noConversion"/>
  </si>
  <si>
    <t>書價總額</t>
    <phoneticPr fontId="1" type="noConversion"/>
  </si>
  <si>
    <t>圖書資訊管理系統名稱</t>
    <phoneticPr fontId="1" type="noConversion"/>
  </si>
  <si>
    <t>教育部全國閱讀推動與圖書管理系統</t>
    <phoneticPr fontId="1" type="noConversion"/>
  </si>
  <si>
    <t>承辦人：                      教務主任：                          會計主任：                          校長：</t>
    <phoneticPr fontId="1" type="noConversion"/>
  </si>
  <si>
    <t xml:space="preserve">   (範例)桃園市107學年度充實公立國民中小學圖書館（室）藏書量購書選書一覽表</t>
    <phoneticPr fontId="1" type="noConversion"/>
  </si>
  <si>
    <t>OO國小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</si>
</sst>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NT$&quot;#,##0_);\(&quot;NT$&quot;#,##0\)"/>
    <numFmt numFmtId="177" formatCode="#,##0_);[Red]\(#,##0\)"/>
    <numFmt numFmtId="178" formatCode="0_);[Red]\(0\)"/>
    <numFmt numFmtId="179" formatCode="#,##0;\-#,##0;0"/>
  </numFmts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63"/>
      <name val="Verdana"/>
      <family val="2"/>
    </font>
    <font>
      <u/>
      <sz val="12"/>
      <color indexed="12"/>
      <name val="新細明體"/>
      <family val="1"/>
      <charset val="136"/>
    </font>
    <font>
      <sz val="9"/>
      <color indexed="63"/>
      <name val="新細明體"/>
      <family val="1"/>
      <charset val="136"/>
    </font>
    <font>
      <sz val="9"/>
      <color indexed="8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color indexed="12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9"/>
      <color indexed="63"/>
      <name val="標楷體"/>
      <family val="4"/>
      <charset val="136"/>
    </font>
    <font>
      <sz val="9"/>
      <color indexed="63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u/>
      <sz val="9"/>
      <color indexed="12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sz val="12"/>
      <name val="新細明體"/>
      <family val="1"/>
      <charset val="136"/>
    </font>
    <font>
      <u/>
      <sz val="9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name val="Times New Roman"/>
      <family val="1"/>
    </font>
    <font>
      <sz val="11"/>
      <name val="細明體"/>
      <family val="3"/>
      <charset val="136"/>
    </font>
    <font>
      <sz val="8"/>
      <name val="標楷體"/>
      <family val="4"/>
      <charset val="136"/>
    </font>
    <font>
      <sz val="9"/>
      <name val="Arial Unicode MS"/>
      <family val="2"/>
      <charset val="136"/>
    </font>
    <font>
      <sz val="9"/>
      <name val="Times New Roman"/>
      <family val="1"/>
    </font>
    <font>
      <b/>
      <sz val="10"/>
      <color indexed="63"/>
      <name val="標楷體"/>
      <family val="4"/>
      <charset val="136"/>
    </font>
    <font>
      <sz val="1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22" fillId="0" borderId="0"/>
  </cellStyleXfs>
  <cellXfs count="147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176" fontId="1" fillId="2" borderId="0" xfId="0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6" fillId="0" borderId="0" xfId="1" applyFont="1" applyBorder="1" applyAlignment="1" applyProtection="1">
      <alignment horizontal="left" wrapText="1"/>
    </xf>
    <xf numFmtId="176" fontId="1" fillId="0" borderId="0" xfId="0" applyNumberFormat="1" applyFont="1" applyBorder="1"/>
    <xf numFmtId="0" fontId="1" fillId="2" borderId="0" xfId="0" applyFont="1" applyFill="1" applyBorder="1" applyAlignment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1" fillId="2" borderId="0" xfId="0" applyFont="1" applyFill="1" applyBorder="1" applyAlignment="1">
      <alignment horizontal="left" wrapText="1"/>
    </xf>
    <xf numFmtId="176" fontId="1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/>
    <xf numFmtId="0" fontId="6" fillId="0" borderId="0" xfId="1" applyFont="1" applyBorder="1" applyAlignment="1" applyProtection="1">
      <alignment horizontal="center" wrapText="1"/>
    </xf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9" fillId="0" borderId="0" xfId="0" applyFont="1" applyBorder="1" applyAlignment="1">
      <alignment horizontal="left" vertical="top" wrapText="1"/>
    </xf>
    <xf numFmtId="0" fontId="10" fillId="0" borderId="1" xfId="0" applyFont="1" applyBorder="1"/>
    <xf numFmtId="0" fontId="9" fillId="0" borderId="0" xfId="0" applyFont="1" applyBorder="1"/>
    <xf numFmtId="0" fontId="11" fillId="0" borderId="0" xfId="0" applyFont="1" applyBorder="1" applyAlignment="1">
      <alignment vertical="top" wrapText="1"/>
    </xf>
    <xf numFmtId="49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5" fillId="2" borderId="0" xfId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left" vertical="top" wrapText="1"/>
    </xf>
    <xf numFmtId="176" fontId="13" fillId="2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14" fontId="13" fillId="2" borderId="4" xfId="0" applyNumberFormat="1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/>
    </xf>
    <xf numFmtId="0" fontId="13" fillId="3" borderId="1" xfId="2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178" fontId="13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14" fontId="13" fillId="3" borderId="1" xfId="3" applyNumberFormat="1" applyFont="1" applyFill="1" applyBorder="1" applyAlignment="1">
      <alignment horizontal="center" vertical="center" wrapText="1"/>
    </xf>
    <xf numFmtId="178" fontId="13" fillId="3" borderId="1" xfId="0" applyNumberFormat="1" applyFont="1" applyFill="1" applyBorder="1" applyAlignment="1">
      <alignment horizontal="center" vertical="center"/>
    </xf>
    <xf numFmtId="49" fontId="13" fillId="3" borderId="1" xfId="4" applyNumberFormat="1" applyFont="1" applyFill="1" applyBorder="1" applyAlignment="1">
      <alignment horizontal="center" vertical="center"/>
    </xf>
    <xf numFmtId="14" fontId="13" fillId="3" borderId="1" xfId="0" quotePrefix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 applyProtection="1">
      <alignment horizontal="center" vertical="center" wrapText="1"/>
    </xf>
    <xf numFmtId="178" fontId="13" fillId="3" borderId="1" xfId="4" applyNumberFormat="1" applyFont="1" applyFill="1" applyBorder="1" applyAlignment="1">
      <alignment horizontal="center" vertical="center" wrapText="1"/>
    </xf>
    <xf numFmtId="179" fontId="13" fillId="3" borderId="1" xfId="0" applyNumberFormat="1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20" fillId="3" borderId="1" xfId="1" applyFont="1" applyFill="1" applyBorder="1" applyAlignment="1" applyProtection="1">
      <alignment horizontal="center" vertical="center"/>
    </xf>
    <xf numFmtId="12" fontId="13" fillId="3" borderId="1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13" fillId="2" borderId="4" xfId="1" applyFont="1" applyFill="1" applyBorder="1" applyAlignment="1" applyProtection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 applyProtection="1">
      <alignment horizontal="center" vertical="center" wrapText="1"/>
    </xf>
    <xf numFmtId="12" fontId="13" fillId="2" borderId="3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14" fontId="13" fillId="2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12" fontId="13" fillId="2" borderId="7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2" fontId="13" fillId="2" borderId="1" xfId="0" applyNumberFormat="1" applyFont="1" applyFill="1" applyBorder="1" applyAlignment="1">
      <alignment horizontal="center" vertical="center" wrapText="1"/>
    </xf>
    <xf numFmtId="177" fontId="29" fillId="0" borderId="2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/>
    <xf numFmtId="0" fontId="9" fillId="0" borderId="12" xfId="0" applyFont="1" applyBorder="1"/>
    <xf numFmtId="0" fontId="9" fillId="0" borderId="13" xfId="0" applyFont="1" applyBorder="1" applyAlignment="1"/>
    <xf numFmtId="177" fontId="9" fillId="0" borderId="0" xfId="0" applyNumberFormat="1" applyFont="1" applyBorder="1" applyAlignment="1"/>
    <xf numFmtId="0" fontId="9" fillId="0" borderId="14" xfId="0" applyFont="1" applyBorder="1"/>
    <xf numFmtId="49" fontId="9" fillId="0" borderId="15" xfId="0" applyNumberFormat="1" applyFont="1" applyBorder="1"/>
    <xf numFmtId="177" fontId="9" fillId="0" borderId="0" xfId="0" applyNumberFormat="1" applyFont="1" applyBorder="1"/>
    <xf numFmtId="0" fontId="0" fillId="0" borderId="14" xfId="0" applyBorder="1"/>
    <xf numFmtId="49" fontId="9" fillId="0" borderId="13" xfId="0" applyNumberFormat="1" applyFont="1" applyBorder="1"/>
    <xf numFmtId="0" fontId="13" fillId="3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7" fillId="0" borderId="20" xfId="0" applyFont="1" applyBorder="1"/>
    <xf numFmtId="0" fontId="17" fillId="0" borderId="21" xfId="0" applyFont="1" applyBorder="1"/>
    <xf numFmtId="49" fontId="9" fillId="0" borderId="22" xfId="0" applyNumberFormat="1" applyFont="1" applyFill="1" applyBorder="1" applyAlignment="1">
      <alignment horizontal="center" vertical="center"/>
    </xf>
    <xf numFmtId="0" fontId="0" fillId="0" borderId="20" xfId="0" applyBorder="1" applyAlignment="1"/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49" fontId="9" fillId="0" borderId="23" xfId="0" applyNumberFormat="1" applyFont="1" applyFill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9" fillId="0" borderId="25" xfId="0" applyFont="1" applyBorder="1"/>
    <xf numFmtId="0" fontId="30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8" fillId="0" borderId="10" xfId="0" applyFont="1" applyBorder="1" applyAlignment="1"/>
    <xf numFmtId="0" fontId="8" fillId="0" borderId="11" xfId="0" applyFont="1" applyBorder="1" applyAlignment="1"/>
  </cellXfs>
  <cellStyles count="6">
    <cellStyle name="一般" xfId="0" builtinId="0"/>
    <cellStyle name="一般 2 2" xfId="3"/>
    <cellStyle name="一般 3" xfId="2"/>
    <cellStyle name="一般 4" xfId="4"/>
    <cellStyle name="一般_Sheet1" xfId="5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books.com.tw/web/sys_puballb/books/?pubid=cw" TargetMode="External"/><Relationship Id="rId7" Type="http://schemas.openxmlformats.org/officeDocument/2006/relationships/hyperlink" Target="https://www.books.com.tw/web/sys_puballb/books/?pubid=taosheng1" TargetMode="External"/><Relationship Id="rId2" Type="http://schemas.openxmlformats.org/officeDocument/2006/relationships/hyperlink" Target="https://search.books.com.tw/redirect/move/type/001/key/%E5%B0%8F%E7%86%8A%E5%AA%BD%28%E5%BC%B5%E7%BE%8E%E8%98%AD%29/area/mid_publish/pubid/cw/page/1/item/0010757460/idx/1/cat/001/pdf/1/skey/%E5%B0%8F%E7%86%8A%E5%AA%BD%EF%BC%88%E5%BC%B5%E7%BE%8E%E8%98%AD%EF%BC%89" TargetMode="External"/><Relationship Id="rId1" Type="http://schemas.openxmlformats.org/officeDocument/2006/relationships/hyperlink" Target="https://www.books.com.tw/web/sys_puballb/books/?pubid=bookrep" TargetMode="External"/><Relationship Id="rId6" Type="http://schemas.openxmlformats.org/officeDocument/2006/relationships/hyperlink" Target="https://www.books.com.tw/web/sys_puballb/books/?pubid=alfacul" TargetMode="External"/><Relationship Id="rId5" Type="http://schemas.openxmlformats.org/officeDocument/2006/relationships/hyperlink" Target="https://www.books.com.tw/web/sys_puballb/books/?pubid=cw" TargetMode="External"/><Relationship Id="rId4" Type="http://schemas.openxmlformats.org/officeDocument/2006/relationships/hyperlink" Target="https://www.books.com.tw/web/sys_puballb/books/?pubid=taiwanm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80"/>
  <sheetViews>
    <sheetView tabSelected="1" view="pageBreakPreview" zoomScaleNormal="100" zoomScaleSheetLayoutView="100" workbookViewId="0">
      <selection activeCell="B4" sqref="B4"/>
    </sheetView>
  </sheetViews>
  <sheetFormatPr defaultRowHeight="16.2"/>
  <cols>
    <col min="1" max="1" width="16.33203125" customWidth="1"/>
    <col min="2" max="2" width="13.77734375" customWidth="1"/>
    <col min="3" max="3" width="8.109375" customWidth="1"/>
    <col min="4" max="4" width="8.109375" style="12" customWidth="1"/>
    <col min="5" max="5" width="11.88671875" style="12" customWidth="1"/>
    <col min="6" max="6" width="21.44140625" style="3" customWidth="1"/>
    <col min="7" max="7" width="26.88671875" customWidth="1"/>
    <col min="8" max="8" width="11.77734375" style="4" customWidth="1"/>
    <col min="9" max="9" width="13" customWidth="1"/>
    <col min="10" max="10" width="16.6640625" customWidth="1"/>
    <col min="11" max="11" width="14.77734375" customWidth="1"/>
  </cols>
  <sheetData>
    <row r="1" spans="1:11" ht="24" customHeight="1">
      <c r="A1" s="145" t="s">
        <v>1201</v>
      </c>
      <c r="B1" s="146"/>
      <c r="C1" s="146"/>
      <c r="D1" s="146"/>
      <c r="E1" s="146"/>
      <c r="F1" s="146"/>
      <c r="G1" s="146"/>
      <c r="H1" s="146"/>
      <c r="I1" s="146"/>
      <c r="J1" s="146"/>
      <c r="K1" s="118"/>
    </row>
    <row r="2" spans="1:11" ht="6" customHeight="1">
      <c r="A2" s="119"/>
      <c r="B2" s="44"/>
      <c r="C2" s="44"/>
      <c r="D2" s="120"/>
      <c r="E2" s="120"/>
      <c r="F2" s="50"/>
      <c r="G2" s="44"/>
      <c r="H2" s="45"/>
      <c r="I2" s="44"/>
      <c r="J2" s="44"/>
      <c r="K2" s="121"/>
    </row>
    <row r="3" spans="1:11" ht="19.8">
      <c r="A3" s="122" t="s">
        <v>9</v>
      </c>
      <c r="B3" s="46" t="s">
        <v>1202</v>
      </c>
      <c r="C3" s="47"/>
      <c r="D3" s="123"/>
      <c r="E3" s="123"/>
      <c r="F3" s="142" t="s">
        <v>1198</v>
      </c>
      <c r="G3" s="143" t="s">
        <v>1199</v>
      </c>
      <c r="H3" s="144"/>
      <c r="I3" s="47"/>
      <c r="J3" s="47"/>
      <c r="K3" s="124" t="s">
        <v>1195</v>
      </c>
    </row>
    <row r="4" spans="1:11" ht="19.8">
      <c r="A4" s="122" t="s">
        <v>1194</v>
      </c>
      <c r="B4" s="117">
        <f>C314</f>
        <v>866</v>
      </c>
      <c r="C4" s="47"/>
      <c r="D4" s="123"/>
      <c r="E4" s="123"/>
      <c r="F4" s="49"/>
      <c r="G4" s="47"/>
      <c r="H4" s="45"/>
      <c r="I4" s="47"/>
      <c r="J4" s="47"/>
      <c r="K4" s="124" t="s">
        <v>1196</v>
      </c>
    </row>
    <row r="5" spans="1:11" ht="19.8">
      <c r="A5" s="122" t="s">
        <v>1193</v>
      </c>
      <c r="B5" s="117">
        <f>E314</f>
        <v>466234</v>
      </c>
      <c r="C5" s="47"/>
      <c r="D5" s="123"/>
      <c r="E5" s="123"/>
      <c r="F5" s="48"/>
      <c r="G5" s="48"/>
      <c r="H5" s="48"/>
      <c r="I5" s="48"/>
      <c r="J5" s="47"/>
      <c r="K5" s="124" t="s">
        <v>1197</v>
      </c>
    </row>
    <row r="6" spans="1:11" ht="9" customHeight="1">
      <c r="A6" s="125"/>
      <c r="B6" s="47"/>
      <c r="C6" s="47"/>
      <c r="D6" s="123"/>
      <c r="E6" s="123"/>
      <c r="F6" s="50"/>
      <c r="G6" s="47"/>
      <c r="H6" s="45"/>
      <c r="I6" s="47"/>
      <c r="J6" s="47"/>
      <c r="K6" s="121"/>
    </row>
    <row r="7" spans="1:11" s="2" customFormat="1">
      <c r="A7" s="126" t="s">
        <v>5</v>
      </c>
      <c r="B7" s="73" t="s">
        <v>7</v>
      </c>
      <c r="C7" s="73" t="s">
        <v>6</v>
      </c>
      <c r="D7" s="72" t="s">
        <v>11</v>
      </c>
      <c r="E7" s="72" t="s">
        <v>8</v>
      </c>
      <c r="F7" s="73" t="s">
        <v>0</v>
      </c>
      <c r="G7" s="77" t="s">
        <v>1</v>
      </c>
      <c r="H7" s="73" t="s">
        <v>2</v>
      </c>
      <c r="I7" s="73" t="s">
        <v>3</v>
      </c>
      <c r="J7" s="73" t="s">
        <v>4</v>
      </c>
      <c r="K7" s="127" t="s">
        <v>13</v>
      </c>
    </row>
    <row r="8" spans="1:11" s="2" customFormat="1">
      <c r="A8" s="126" t="s">
        <v>10</v>
      </c>
      <c r="B8" s="73"/>
      <c r="C8" s="73"/>
      <c r="D8" s="72"/>
      <c r="E8" s="73">
        <f>C8*D8</f>
        <v>0</v>
      </c>
      <c r="F8" s="73"/>
      <c r="G8" s="77"/>
      <c r="H8" s="77"/>
      <c r="I8" s="73"/>
      <c r="J8" s="73"/>
      <c r="K8" s="128"/>
    </row>
    <row r="9" spans="1:11" s="2" customFormat="1">
      <c r="A9" s="126">
        <v>1</v>
      </c>
      <c r="B9" s="74" t="s">
        <v>15</v>
      </c>
      <c r="C9" s="75">
        <v>45</v>
      </c>
      <c r="D9" s="74" t="s">
        <v>22</v>
      </c>
      <c r="E9" s="74">
        <f t="shared" ref="E9:E179" si="0">C9*D9</f>
        <v>17100</v>
      </c>
      <c r="F9" s="76" t="s">
        <v>23</v>
      </c>
      <c r="G9" s="77" t="s">
        <v>24</v>
      </c>
      <c r="H9" s="73" t="s">
        <v>25</v>
      </c>
      <c r="I9" s="78">
        <v>42573</v>
      </c>
      <c r="J9" s="79" t="s">
        <v>26</v>
      </c>
      <c r="K9" s="129"/>
    </row>
    <row r="10" spans="1:11" s="2" customFormat="1">
      <c r="A10" s="126">
        <v>2</v>
      </c>
      <c r="B10" s="74" t="s">
        <v>28</v>
      </c>
      <c r="C10" s="75">
        <v>2</v>
      </c>
      <c r="D10" s="74">
        <v>1350</v>
      </c>
      <c r="E10" s="74">
        <f t="shared" si="0"/>
        <v>2700</v>
      </c>
      <c r="F10" s="77" t="s">
        <v>29</v>
      </c>
      <c r="G10" s="77" t="s">
        <v>30</v>
      </c>
      <c r="H10" s="77" t="s">
        <v>31</v>
      </c>
      <c r="I10" s="80">
        <v>42522</v>
      </c>
      <c r="J10" s="74" t="s">
        <v>32</v>
      </c>
      <c r="K10" s="129"/>
    </row>
    <row r="11" spans="1:11" s="2" customFormat="1" ht="37.799999999999997">
      <c r="A11" s="126">
        <v>3</v>
      </c>
      <c r="B11" s="79" t="s">
        <v>27</v>
      </c>
      <c r="C11" s="81">
        <v>2</v>
      </c>
      <c r="D11" s="79" t="s">
        <v>33</v>
      </c>
      <c r="E11" s="79">
        <f t="shared" si="0"/>
        <v>7000</v>
      </c>
      <c r="F11" s="77" t="s">
        <v>727</v>
      </c>
      <c r="G11" s="77" t="s">
        <v>716</v>
      </c>
      <c r="H11" s="77" t="s">
        <v>34</v>
      </c>
      <c r="I11" s="78">
        <v>42257</v>
      </c>
      <c r="J11" s="79" t="s">
        <v>35</v>
      </c>
      <c r="K11" s="129"/>
    </row>
    <row r="12" spans="1:11" s="2" customFormat="1" ht="25.2">
      <c r="A12" s="126">
        <v>4</v>
      </c>
      <c r="B12" s="68" t="s">
        <v>36</v>
      </c>
      <c r="C12" s="69">
        <v>2</v>
      </c>
      <c r="D12" s="69">
        <v>1299</v>
      </c>
      <c r="E12" s="79">
        <f t="shared" si="0"/>
        <v>2598</v>
      </c>
      <c r="F12" s="96" t="s">
        <v>728</v>
      </c>
      <c r="G12" s="77" t="s">
        <v>37</v>
      </c>
      <c r="H12" s="77" t="s">
        <v>44</v>
      </c>
      <c r="I12" s="78">
        <v>41661</v>
      </c>
      <c r="J12" s="79" t="s">
        <v>42</v>
      </c>
      <c r="K12" s="129"/>
    </row>
    <row r="13" spans="1:11" s="2" customFormat="1" ht="25.2">
      <c r="A13" s="126">
        <v>5</v>
      </c>
      <c r="B13" s="74" t="s">
        <v>38</v>
      </c>
      <c r="C13" s="75">
        <v>3</v>
      </c>
      <c r="D13" s="74" t="s">
        <v>39</v>
      </c>
      <c r="E13" s="74">
        <f t="shared" si="0"/>
        <v>2700</v>
      </c>
      <c r="F13" s="77" t="s">
        <v>729</v>
      </c>
      <c r="G13" s="77" t="s">
        <v>40</v>
      </c>
      <c r="H13" s="77" t="s">
        <v>41</v>
      </c>
      <c r="I13" s="78">
        <v>41998</v>
      </c>
      <c r="J13" s="79" t="s">
        <v>43</v>
      </c>
      <c r="K13" s="129"/>
    </row>
    <row r="14" spans="1:11" s="2" customFormat="1" ht="25.2">
      <c r="A14" s="126">
        <v>6</v>
      </c>
      <c r="B14" s="73" t="s">
        <v>45</v>
      </c>
      <c r="C14" s="75">
        <v>3</v>
      </c>
      <c r="D14" s="74" t="s">
        <v>46</v>
      </c>
      <c r="E14" s="74">
        <f t="shared" si="0"/>
        <v>3120</v>
      </c>
      <c r="F14" s="77" t="s">
        <v>730</v>
      </c>
      <c r="G14" s="76" t="s">
        <v>47</v>
      </c>
      <c r="H14" s="77" t="s">
        <v>49</v>
      </c>
      <c r="I14" s="78">
        <v>41863</v>
      </c>
      <c r="J14" s="79" t="s">
        <v>50</v>
      </c>
      <c r="K14" s="129"/>
    </row>
    <row r="15" spans="1:11" s="2" customFormat="1" ht="25.2">
      <c r="A15" s="126">
        <v>7</v>
      </c>
      <c r="B15" s="74" t="s">
        <v>45</v>
      </c>
      <c r="C15" s="75">
        <v>2</v>
      </c>
      <c r="D15" s="74" t="s">
        <v>51</v>
      </c>
      <c r="E15" s="74">
        <f t="shared" si="0"/>
        <v>7398</v>
      </c>
      <c r="F15" s="77" t="s">
        <v>731</v>
      </c>
      <c r="G15" s="82" t="s">
        <v>52</v>
      </c>
      <c r="H15" s="77" t="s">
        <v>53</v>
      </c>
      <c r="I15" s="78">
        <v>41684</v>
      </c>
      <c r="J15" s="79" t="s">
        <v>54</v>
      </c>
      <c r="K15" s="129"/>
    </row>
    <row r="16" spans="1:11" s="2" customFormat="1">
      <c r="A16" s="126">
        <v>8</v>
      </c>
      <c r="B16" s="74" t="s">
        <v>56</v>
      </c>
      <c r="C16" s="75">
        <v>3</v>
      </c>
      <c r="D16" s="74" t="s">
        <v>58</v>
      </c>
      <c r="E16" s="74">
        <f t="shared" si="0"/>
        <v>1050</v>
      </c>
      <c r="F16" s="77" t="s">
        <v>59</v>
      </c>
      <c r="G16" s="77" t="s">
        <v>60</v>
      </c>
      <c r="H16" s="77" t="s">
        <v>61</v>
      </c>
      <c r="I16" s="78">
        <v>42850</v>
      </c>
      <c r="J16" s="79" t="s">
        <v>62</v>
      </c>
      <c r="K16" s="129"/>
    </row>
    <row r="17" spans="1:11" s="2" customFormat="1">
      <c r="A17" s="126">
        <v>9</v>
      </c>
      <c r="B17" s="74" t="s">
        <v>55</v>
      </c>
      <c r="C17" s="75">
        <v>3</v>
      </c>
      <c r="D17" s="74" t="s">
        <v>64</v>
      </c>
      <c r="E17" s="74">
        <f t="shared" si="0"/>
        <v>900</v>
      </c>
      <c r="F17" s="77" t="s">
        <v>65</v>
      </c>
      <c r="G17" s="76" t="s">
        <v>66</v>
      </c>
      <c r="H17" s="77" t="s">
        <v>67</v>
      </c>
      <c r="I17" s="78">
        <v>42180</v>
      </c>
      <c r="J17" s="79" t="s">
        <v>68</v>
      </c>
      <c r="K17" s="129"/>
    </row>
    <row r="18" spans="1:11" s="2" customFormat="1">
      <c r="A18" s="126">
        <v>10</v>
      </c>
      <c r="B18" s="74" t="s">
        <v>56</v>
      </c>
      <c r="C18" s="75">
        <v>3</v>
      </c>
      <c r="D18" s="74" t="s">
        <v>69</v>
      </c>
      <c r="E18" s="74">
        <f t="shared" si="0"/>
        <v>780</v>
      </c>
      <c r="F18" s="77" t="s">
        <v>70</v>
      </c>
      <c r="G18" s="83" t="s">
        <v>71</v>
      </c>
      <c r="H18" s="77" t="s">
        <v>41</v>
      </c>
      <c r="I18" s="78">
        <v>42010</v>
      </c>
      <c r="J18" s="79" t="s">
        <v>72</v>
      </c>
      <c r="K18" s="129"/>
    </row>
    <row r="19" spans="1:11" s="2" customFormat="1">
      <c r="A19" s="126">
        <v>11</v>
      </c>
      <c r="B19" s="74" t="s">
        <v>73</v>
      </c>
      <c r="C19" s="75">
        <v>3</v>
      </c>
      <c r="D19" s="74" t="s">
        <v>75</v>
      </c>
      <c r="E19" s="74">
        <f t="shared" si="0"/>
        <v>750</v>
      </c>
      <c r="F19" s="77" t="s">
        <v>76</v>
      </c>
      <c r="G19" s="77" t="s">
        <v>77</v>
      </c>
      <c r="H19" s="77" t="s">
        <v>41</v>
      </c>
      <c r="I19" s="78">
        <v>41828</v>
      </c>
      <c r="J19" s="79" t="s">
        <v>78</v>
      </c>
      <c r="K19" s="129"/>
    </row>
    <row r="20" spans="1:11" s="2" customFormat="1">
      <c r="A20" s="126">
        <v>12</v>
      </c>
      <c r="B20" s="74" t="s">
        <v>56</v>
      </c>
      <c r="C20" s="75">
        <v>3</v>
      </c>
      <c r="D20" s="74" t="s">
        <v>80</v>
      </c>
      <c r="E20" s="74">
        <f t="shared" si="0"/>
        <v>840</v>
      </c>
      <c r="F20" s="77" t="s">
        <v>81</v>
      </c>
      <c r="G20" s="77" t="s">
        <v>82</v>
      </c>
      <c r="H20" s="77" t="s">
        <v>41</v>
      </c>
      <c r="I20" s="78">
        <v>41813</v>
      </c>
      <c r="J20" s="79" t="s">
        <v>83</v>
      </c>
      <c r="K20" s="129"/>
    </row>
    <row r="21" spans="1:11" s="2" customFormat="1" ht="37.799999999999997">
      <c r="A21" s="126">
        <v>13</v>
      </c>
      <c r="B21" s="74" t="s">
        <v>56</v>
      </c>
      <c r="C21" s="75">
        <v>2</v>
      </c>
      <c r="D21" s="74" t="s">
        <v>85</v>
      </c>
      <c r="E21" s="74">
        <f t="shared" si="0"/>
        <v>640</v>
      </c>
      <c r="F21" s="77" t="s">
        <v>86</v>
      </c>
      <c r="G21" s="76" t="s">
        <v>87</v>
      </c>
      <c r="H21" s="77" t="s">
        <v>89</v>
      </c>
      <c r="I21" s="78">
        <v>41719</v>
      </c>
      <c r="J21" s="79" t="s">
        <v>90</v>
      </c>
      <c r="K21" s="129"/>
    </row>
    <row r="22" spans="1:11" s="2" customFormat="1">
      <c r="A22" s="126">
        <v>14</v>
      </c>
      <c r="B22" s="74" t="s">
        <v>56</v>
      </c>
      <c r="C22" s="75">
        <v>3</v>
      </c>
      <c r="D22" s="74" t="s">
        <v>91</v>
      </c>
      <c r="E22" s="74">
        <f t="shared" si="0"/>
        <v>900</v>
      </c>
      <c r="F22" s="77" t="s">
        <v>92</v>
      </c>
      <c r="G22" s="76" t="s">
        <v>94</v>
      </c>
      <c r="H22" s="77" t="s">
        <v>49</v>
      </c>
      <c r="I22" s="78">
        <v>41422</v>
      </c>
      <c r="J22" s="79" t="s">
        <v>95</v>
      </c>
      <c r="K22" s="129"/>
    </row>
    <row r="23" spans="1:11" s="2" customFormat="1">
      <c r="A23" s="126">
        <v>15</v>
      </c>
      <c r="B23" s="74" t="s">
        <v>55</v>
      </c>
      <c r="C23" s="75">
        <v>3</v>
      </c>
      <c r="D23" s="74" t="s">
        <v>63</v>
      </c>
      <c r="E23" s="74">
        <f t="shared" si="0"/>
        <v>900</v>
      </c>
      <c r="F23" s="77" t="s">
        <v>96</v>
      </c>
      <c r="G23" s="76" t="s">
        <v>93</v>
      </c>
      <c r="H23" s="77" t="s">
        <v>48</v>
      </c>
      <c r="I23" s="78">
        <v>41422</v>
      </c>
      <c r="J23" s="79" t="s">
        <v>97</v>
      </c>
      <c r="K23" s="129"/>
    </row>
    <row r="24" spans="1:11" s="2" customFormat="1" ht="25.2">
      <c r="A24" s="126">
        <v>16</v>
      </c>
      <c r="B24" s="74" t="s">
        <v>55</v>
      </c>
      <c r="C24" s="75">
        <v>3</v>
      </c>
      <c r="D24" s="74" t="s">
        <v>63</v>
      </c>
      <c r="E24" s="74">
        <f t="shared" si="0"/>
        <v>900</v>
      </c>
      <c r="F24" s="77" t="s">
        <v>98</v>
      </c>
      <c r="G24" s="84" t="s">
        <v>99</v>
      </c>
      <c r="H24" s="77" t="s">
        <v>100</v>
      </c>
      <c r="I24" s="78">
        <v>42528</v>
      </c>
      <c r="J24" s="79" t="s">
        <v>101</v>
      </c>
      <c r="K24" s="129"/>
    </row>
    <row r="25" spans="1:11" s="2" customFormat="1">
      <c r="A25" s="126">
        <v>17</v>
      </c>
      <c r="B25" s="74" t="s">
        <v>38</v>
      </c>
      <c r="C25" s="75">
        <v>3</v>
      </c>
      <c r="D25" s="74" t="s">
        <v>102</v>
      </c>
      <c r="E25" s="74">
        <f t="shared" si="0"/>
        <v>1791</v>
      </c>
      <c r="F25" s="77" t="s">
        <v>103</v>
      </c>
      <c r="G25" s="84" t="s">
        <v>104</v>
      </c>
      <c r="H25" s="77" t="s">
        <v>105</v>
      </c>
      <c r="I25" s="78">
        <v>40134</v>
      </c>
      <c r="J25" s="79" t="s">
        <v>106</v>
      </c>
      <c r="K25" s="129"/>
    </row>
    <row r="26" spans="1:11" s="2" customFormat="1">
      <c r="A26" s="126">
        <v>18</v>
      </c>
      <c r="B26" s="74" t="s">
        <v>55</v>
      </c>
      <c r="C26" s="75">
        <v>2</v>
      </c>
      <c r="D26" s="74" t="s">
        <v>107</v>
      </c>
      <c r="E26" s="74">
        <f t="shared" si="0"/>
        <v>660</v>
      </c>
      <c r="F26" s="77" t="s">
        <v>108</v>
      </c>
      <c r="G26" s="84" t="s">
        <v>109</v>
      </c>
      <c r="H26" s="77" t="s">
        <v>110</v>
      </c>
      <c r="I26" s="78">
        <v>41279</v>
      </c>
      <c r="J26" s="79" t="s">
        <v>111</v>
      </c>
      <c r="K26" s="129"/>
    </row>
    <row r="27" spans="1:11" s="2" customFormat="1" ht="25.2">
      <c r="A27" s="126">
        <v>19</v>
      </c>
      <c r="B27" s="74" t="s">
        <v>55</v>
      </c>
      <c r="C27" s="75">
        <v>2</v>
      </c>
      <c r="D27" s="74" t="s">
        <v>74</v>
      </c>
      <c r="E27" s="74">
        <f t="shared" si="0"/>
        <v>500</v>
      </c>
      <c r="F27" s="77" t="s">
        <v>112</v>
      </c>
      <c r="G27" s="84" t="s">
        <v>113</v>
      </c>
      <c r="H27" s="77" t="s">
        <v>114</v>
      </c>
      <c r="I27" s="78">
        <v>40848</v>
      </c>
      <c r="J27" s="79" t="s">
        <v>115</v>
      </c>
      <c r="K27" s="129"/>
    </row>
    <row r="28" spans="1:11" s="2" customFormat="1" ht="50.4">
      <c r="A28" s="126">
        <v>20</v>
      </c>
      <c r="B28" s="73" t="s">
        <v>45</v>
      </c>
      <c r="C28" s="75">
        <v>1</v>
      </c>
      <c r="D28" s="74" t="s">
        <v>116</v>
      </c>
      <c r="E28" s="74">
        <f t="shared" si="0"/>
        <v>3845</v>
      </c>
      <c r="F28" s="77" t="s">
        <v>732</v>
      </c>
      <c r="G28" s="79" t="s">
        <v>117</v>
      </c>
      <c r="H28" s="77" t="s">
        <v>118</v>
      </c>
      <c r="I28" s="78">
        <v>43094</v>
      </c>
      <c r="J28" s="79" t="s">
        <v>119</v>
      </c>
      <c r="K28" s="129"/>
    </row>
    <row r="29" spans="1:11" s="2" customFormat="1" ht="63">
      <c r="A29" s="126">
        <v>21</v>
      </c>
      <c r="B29" s="73" t="s">
        <v>120</v>
      </c>
      <c r="C29" s="75">
        <v>1</v>
      </c>
      <c r="D29" s="74" t="s">
        <v>121</v>
      </c>
      <c r="E29" s="74">
        <f t="shared" si="0"/>
        <v>3500</v>
      </c>
      <c r="F29" s="77" t="s">
        <v>122</v>
      </c>
      <c r="G29" s="84" t="s">
        <v>123</v>
      </c>
      <c r="H29" s="77" t="s">
        <v>124</v>
      </c>
      <c r="I29" s="78">
        <v>41513</v>
      </c>
      <c r="J29" s="79" t="s">
        <v>125</v>
      </c>
      <c r="K29" s="129"/>
    </row>
    <row r="30" spans="1:11" s="2" customFormat="1" ht="37.799999999999997">
      <c r="A30" s="126">
        <v>22</v>
      </c>
      <c r="B30" s="74" t="s">
        <v>56</v>
      </c>
      <c r="C30" s="75">
        <v>2</v>
      </c>
      <c r="D30" s="74" t="s">
        <v>126</v>
      </c>
      <c r="E30" s="74">
        <f t="shared" si="0"/>
        <v>700</v>
      </c>
      <c r="F30" s="77" t="s">
        <v>127</v>
      </c>
      <c r="G30" s="79" t="s">
        <v>128</v>
      </c>
      <c r="H30" s="77" t="s">
        <v>129</v>
      </c>
      <c r="I30" s="78">
        <v>41758</v>
      </c>
      <c r="J30" s="79" t="s">
        <v>130</v>
      </c>
      <c r="K30" s="129"/>
    </row>
    <row r="31" spans="1:11" s="2" customFormat="1" ht="25.2">
      <c r="A31" s="126">
        <v>23</v>
      </c>
      <c r="B31" s="74" t="s">
        <v>56</v>
      </c>
      <c r="C31" s="75">
        <v>2</v>
      </c>
      <c r="D31" s="74" t="s">
        <v>131</v>
      </c>
      <c r="E31" s="74">
        <f t="shared" si="0"/>
        <v>1190</v>
      </c>
      <c r="F31" s="77" t="s">
        <v>132</v>
      </c>
      <c r="G31" s="79" t="s">
        <v>133</v>
      </c>
      <c r="H31" s="77" t="s">
        <v>134</v>
      </c>
      <c r="I31" s="78">
        <v>43025</v>
      </c>
      <c r="J31" s="79" t="s">
        <v>135</v>
      </c>
      <c r="K31" s="129"/>
    </row>
    <row r="32" spans="1:11" s="2" customFormat="1" ht="25.2">
      <c r="A32" s="126">
        <v>24</v>
      </c>
      <c r="B32" s="74" t="s">
        <v>56</v>
      </c>
      <c r="C32" s="75">
        <v>2</v>
      </c>
      <c r="D32" s="74" t="s">
        <v>136</v>
      </c>
      <c r="E32" s="74">
        <f t="shared" si="0"/>
        <v>630</v>
      </c>
      <c r="F32" s="77" t="s">
        <v>137</v>
      </c>
      <c r="G32" s="84" t="s">
        <v>138</v>
      </c>
      <c r="H32" s="77" t="s">
        <v>139</v>
      </c>
      <c r="I32" s="78">
        <v>43046</v>
      </c>
      <c r="J32" s="79" t="s">
        <v>140</v>
      </c>
      <c r="K32" s="129"/>
    </row>
    <row r="33" spans="1:11" s="2" customFormat="1" ht="25.2">
      <c r="A33" s="126">
        <v>25</v>
      </c>
      <c r="B33" s="74" t="s">
        <v>55</v>
      </c>
      <c r="C33" s="75">
        <v>2</v>
      </c>
      <c r="D33" s="74" t="s">
        <v>141</v>
      </c>
      <c r="E33" s="74">
        <f t="shared" si="0"/>
        <v>490</v>
      </c>
      <c r="F33" s="77" t="s">
        <v>142</v>
      </c>
      <c r="G33" s="84" t="s">
        <v>143</v>
      </c>
      <c r="H33" s="77" t="s">
        <v>144</v>
      </c>
      <c r="I33" s="78">
        <v>43039</v>
      </c>
      <c r="J33" s="79" t="s">
        <v>145</v>
      </c>
      <c r="K33" s="129"/>
    </row>
    <row r="34" spans="1:11" s="2" customFormat="1" ht="37.799999999999997">
      <c r="A34" s="126">
        <v>26</v>
      </c>
      <c r="B34" s="74" t="s">
        <v>55</v>
      </c>
      <c r="C34" s="75">
        <v>2</v>
      </c>
      <c r="D34" s="74" t="s">
        <v>146</v>
      </c>
      <c r="E34" s="74">
        <f t="shared" si="0"/>
        <v>350</v>
      </c>
      <c r="F34" s="77" t="s">
        <v>147</v>
      </c>
      <c r="G34" s="79" t="s">
        <v>148</v>
      </c>
      <c r="H34" s="77" t="s">
        <v>149</v>
      </c>
      <c r="I34" s="78">
        <v>42983</v>
      </c>
      <c r="J34" s="79" t="s">
        <v>150</v>
      </c>
      <c r="K34" s="129"/>
    </row>
    <row r="35" spans="1:11" s="2" customFormat="1" ht="37.799999999999997">
      <c r="A35" s="126">
        <v>27</v>
      </c>
      <c r="B35" s="74" t="s">
        <v>55</v>
      </c>
      <c r="C35" s="75">
        <v>2</v>
      </c>
      <c r="D35" s="74" t="s">
        <v>57</v>
      </c>
      <c r="E35" s="74">
        <f t="shared" si="0"/>
        <v>700</v>
      </c>
      <c r="F35" s="77" t="s">
        <v>151</v>
      </c>
      <c r="G35" s="84" t="s">
        <v>152</v>
      </c>
      <c r="H35" s="77" t="s">
        <v>153</v>
      </c>
      <c r="I35" s="78">
        <v>42976</v>
      </c>
      <c r="J35" s="79" t="s">
        <v>154</v>
      </c>
      <c r="K35" s="129"/>
    </row>
    <row r="36" spans="1:11" s="2" customFormat="1" ht="25.2">
      <c r="A36" s="126">
        <v>28</v>
      </c>
      <c r="B36" s="74" t="s">
        <v>56</v>
      </c>
      <c r="C36" s="75">
        <v>2</v>
      </c>
      <c r="D36" s="74" t="s">
        <v>155</v>
      </c>
      <c r="E36" s="74">
        <f t="shared" si="0"/>
        <v>1400</v>
      </c>
      <c r="F36" s="77" t="s">
        <v>156</v>
      </c>
      <c r="G36" s="84" t="s">
        <v>157</v>
      </c>
      <c r="H36" s="77" t="s">
        <v>139</v>
      </c>
      <c r="I36" s="78">
        <v>43046</v>
      </c>
      <c r="J36" s="79" t="s">
        <v>158</v>
      </c>
      <c r="K36" s="129"/>
    </row>
    <row r="37" spans="1:11" s="2" customFormat="1" ht="37.799999999999997">
      <c r="A37" s="126">
        <v>29</v>
      </c>
      <c r="B37" s="74" t="s">
        <v>56</v>
      </c>
      <c r="C37" s="75">
        <v>2</v>
      </c>
      <c r="D37" s="74" t="s">
        <v>80</v>
      </c>
      <c r="E37" s="74">
        <f t="shared" si="0"/>
        <v>560</v>
      </c>
      <c r="F37" s="77" t="s">
        <v>159</v>
      </c>
      <c r="G37" s="84" t="s">
        <v>160</v>
      </c>
      <c r="H37" s="77" t="s">
        <v>161</v>
      </c>
      <c r="I37" s="78">
        <v>43116</v>
      </c>
      <c r="J37" s="79" t="s">
        <v>162</v>
      </c>
      <c r="K37" s="129"/>
    </row>
    <row r="38" spans="1:11" s="2" customFormat="1" ht="37.799999999999997">
      <c r="A38" s="126">
        <v>30</v>
      </c>
      <c r="B38" s="74" t="s">
        <v>56</v>
      </c>
      <c r="C38" s="75">
        <v>2</v>
      </c>
      <c r="D38" s="74" t="s">
        <v>163</v>
      </c>
      <c r="E38" s="74">
        <f t="shared" si="0"/>
        <v>420</v>
      </c>
      <c r="F38" s="77" t="s">
        <v>164</v>
      </c>
      <c r="G38" s="79" t="s">
        <v>165</v>
      </c>
      <c r="H38" s="77" t="s">
        <v>161</v>
      </c>
      <c r="I38" s="80">
        <v>43116</v>
      </c>
      <c r="J38" s="74" t="s">
        <v>166</v>
      </c>
      <c r="K38" s="129"/>
    </row>
    <row r="39" spans="1:11" s="2" customFormat="1" ht="50.4">
      <c r="A39" s="126">
        <v>31</v>
      </c>
      <c r="B39" s="74" t="s">
        <v>56</v>
      </c>
      <c r="C39" s="75">
        <v>2</v>
      </c>
      <c r="D39" s="74" t="s">
        <v>58</v>
      </c>
      <c r="E39" s="74">
        <f t="shared" si="0"/>
        <v>700</v>
      </c>
      <c r="F39" s="77" t="s">
        <v>167</v>
      </c>
      <c r="G39" s="84" t="s">
        <v>168</v>
      </c>
      <c r="H39" s="77" t="s">
        <v>169</v>
      </c>
      <c r="I39" s="78">
        <v>43123</v>
      </c>
      <c r="J39" s="79" t="s">
        <v>170</v>
      </c>
      <c r="K39" s="129"/>
    </row>
    <row r="40" spans="1:11" s="2" customFormat="1" ht="25.2">
      <c r="A40" s="126">
        <v>32</v>
      </c>
      <c r="B40" s="74" t="s">
        <v>56</v>
      </c>
      <c r="C40" s="75">
        <v>2</v>
      </c>
      <c r="D40" s="74" t="s">
        <v>171</v>
      </c>
      <c r="E40" s="74">
        <f t="shared" si="0"/>
        <v>1180</v>
      </c>
      <c r="F40" s="77" t="s">
        <v>172</v>
      </c>
      <c r="G40" s="84" t="s">
        <v>173</v>
      </c>
      <c r="H40" s="95" t="s">
        <v>174</v>
      </c>
      <c r="I40" s="78">
        <v>43116</v>
      </c>
      <c r="J40" s="79" t="s">
        <v>175</v>
      </c>
      <c r="K40" s="129"/>
    </row>
    <row r="41" spans="1:11" s="2" customFormat="1" ht="37.799999999999997">
      <c r="A41" s="126">
        <v>33</v>
      </c>
      <c r="B41" s="74" t="s">
        <v>56</v>
      </c>
      <c r="C41" s="75">
        <v>2</v>
      </c>
      <c r="D41" s="74" t="s">
        <v>146</v>
      </c>
      <c r="E41" s="74">
        <f t="shared" si="0"/>
        <v>350</v>
      </c>
      <c r="F41" s="77" t="s">
        <v>176</v>
      </c>
      <c r="G41" s="84" t="s">
        <v>177</v>
      </c>
      <c r="H41" s="77" t="s">
        <v>149</v>
      </c>
      <c r="I41" s="78">
        <v>43102</v>
      </c>
      <c r="J41" s="79" t="s">
        <v>178</v>
      </c>
      <c r="K41" s="129"/>
    </row>
    <row r="42" spans="1:11" s="2" customFormat="1" ht="37.799999999999997">
      <c r="A42" s="126">
        <v>34</v>
      </c>
      <c r="B42" s="74" t="s">
        <v>55</v>
      </c>
      <c r="C42" s="75">
        <v>2</v>
      </c>
      <c r="D42" s="74" t="s">
        <v>146</v>
      </c>
      <c r="E42" s="74">
        <f t="shared" si="0"/>
        <v>350</v>
      </c>
      <c r="F42" s="77" t="s">
        <v>179</v>
      </c>
      <c r="G42" s="84" t="s">
        <v>180</v>
      </c>
      <c r="H42" s="77" t="s">
        <v>181</v>
      </c>
      <c r="I42" s="78">
        <v>43102</v>
      </c>
      <c r="J42" s="79" t="s">
        <v>182</v>
      </c>
      <c r="K42" s="129"/>
    </row>
    <row r="43" spans="1:11" s="2" customFormat="1" ht="37.799999999999997">
      <c r="A43" s="126">
        <v>35</v>
      </c>
      <c r="B43" s="74" t="s">
        <v>56</v>
      </c>
      <c r="C43" s="75">
        <v>2</v>
      </c>
      <c r="D43" s="74" t="s">
        <v>146</v>
      </c>
      <c r="E43" s="74">
        <f t="shared" si="0"/>
        <v>350</v>
      </c>
      <c r="F43" s="77" t="s">
        <v>183</v>
      </c>
      <c r="G43" s="84" t="s">
        <v>184</v>
      </c>
      <c r="H43" s="77" t="s">
        <v>181</v>
      </c>
      <c r="I43" s="78">
        <v>43102</v>
      </c>
      <c r="J43" s="79" t="s">
        <v>185</v>
      </c>
      <c r="K43" s="129"/>
    </row>
    <row r="44" spans="1:11" s="2" customFormat="1" ht="25.2">
      <c r="A44" s="126">
        <v>36</v>
      </c>
      <c r="B44" s="74" t="s">
        <v>55</v>
      </c>
      <c r="C44" s="75">
        <v>2</v>
      </c>
      <c r="D44" s="74" t="s">
        <v>163</v>
      </c>
      <c r="E44" s="74">
        <f t="shared" si="0"/>
        <v>420</v>
      </c>
      <c r="F44" s="77" t="s">
        <v>186</v>
      </c>
      <c r="G44" s="79" t="s">
        <v>187</v>
      </c>
      <c r="H44" s="77" t="s">
        <v>129</v>
      </c>
      <c r="I44" s="78">
        <v>43102</v>
      </c>
      <c r="J44" s="79" t="s">
        <v>188</v>
      </c>
      <c r="K44" s="129"/>
    </row>
    <row r="45" spans="1:11" s="2" customFormat="1" ht="25.2">
      <c r="A45" s="126">
        <v>37</v>
      </c>
      <c r="B45" s="74" t="s">
        <v>55</v>
      </c>
      <c r="C45" s="75">
        <v>3</v>
      </c>
      <c r="D45" s="73">
        <v>480</v>
      </c>
      <c r="E45" s="74">
        <f t="shared" si="0"/>
        <v>1440</v>
      </c>
      <c r="F45" s="77" t="s">
        <v>190</v>
      </c>
      <c r="G45" s="77" t="s">
        <v>191</v>
      </c>
      <c r="H45" s="77" t="s">
        <v>48</v>
      </c>
      <c r="I45" s="78">
        <v>42998</v>
      </c>
      <c r="J45" s="85">
        <v>9789864792764</v>
      </c>
      <c r="K45" s="129"/>
    </row>
    <row r="46" spans="1:11" s="2" customFormat="1">
      <c r="A46" s="126">
        <v>38</v>
      </c>
      <c r="B46" s="74" t="s">
        <v>192</v>
      </c>
      <c r="C46" s="75">
        <v>3</v>
      </c>
      <c r="D46" s="86">
        <v>480</v>
      </c>
      <c r="E46" s="74">
        <f t="shared" si="0"/>
        <v>1440</v>
      </c>
      <c r="F46" s="77" t="s">
        <v>193</v>
      </c>
      <c r="G46" s="77" t="s">
        <v>194</v>
      </c>
      <c r="H46" s="77" t="s">
        <v>195</v>
      </c>
      <c r="I46" s="78">
        <v>42977</v>
      </c>
      <c r="J46" s="85">
        <v>9789864792733</v>
      </c>
      <c r="K46" s="129"/>
    </row>
    <row r="47" spans="1:11" s="2" customFormat="1">
      <c r="A47" s="126">
        <v>39</v>
      </c>
      <c r="B47" s="74" t="s">
        <v>192</v>
      </c>
      <c r="C47" s="75">
        <v>3</v>
      </c>
      <c r="D47" s="86">
        <v>480</v>
      </c>
      <c r="E47" s="74">
        <f t="shared" si="0"/>
        <v>1440</v>
      </c>
      <c r="F47" s="77" t="s">
        <v>196</v>
      </c>
      <c r="G47" s="77" t="s">
        <v>197</v>
      </c>
      <c r="H47" s="77" t="s">
        <v>195</v>
      </c>
      <c r="I47" s="78">
        <v>42977</v>
      </c>
      <c r="J47" s="85">
        <v>9789864792726</v>
      </c>
      <c r="K47" s="129"/>
    </row>
    <row r="48" spans="1:11" s="2" customFormat="1" ht="25.2">
      <c r="A48" s="126">
        <v>40</v>
      </c>
      <c r="B48" s="74" t="s">
        <v>55</v>
      </c>
      <c r="C48" s="75">
        <v>3</v>
      </c>
      <c r="D48" s="86">
        <v>550</v>
      </c>
      <c r="E48" s="74">
        <f t="shared" si="0"/>
        <v>1650</v>
      </c>
      <c r="F48" s="77" t="s">
        <v>198</v>
      </c>
      <c r="G48" s="77" t="s">
        <v>199</v>
      </c>
      <c r="H48" s="77" t="s">
        <v>48</v>
      </c>
      <c r="I48" s="78">
        <v>42944</v>
      </c>
      <c r="J48" s="85">
        <v>9789864791828</v>
      </c>
      <c r="K48" s="129"/>
    </row>
    <row r="49" spans="1:11" s="2" customFormat="1">
      <c r="A49" s="126">
        <v>41</v>
      </c>
      <c r="B49" s="74" t="s">
        <v>55</v>
      </c>
      <c r="C49" s="75">
        <v>3</v>
      </c>
      <c r="D49" s="86">
        <v>480</v>
      </c>
      <c r="E49" s="74">
        <f t="shared" si="0"/>
        <v>1440</v>
      </c>
      <c r="F49" s="77" t="s">
        <v>200</v>
      </c>
      <c r="G49" s="77" t="s">
        <v>201</v>
      </c>
      <c r="H49" s="77" t="s">
        <v>48</v>
      </c>
      <c r="I49" s="78">
        <v>42941</v>
      </c>
      <c r="J49" s="85">
        <v>9789864792566</v>
      </c>
      <c r="K49" s="129"/>
    </row>
    <row r="50" spans="1:11" s="2" customFormat="1">
      <c r="A50" s="126">
        <v>42</v>
      </c>
      <c r="B50" s="74" t="s">
        <v>202</v>
      </c>
      <c r="C50" s="75">
        <v>3</v>
      </c>
      <c r="D50" s="77">
        <v>320</v>
      </c>
      <c r="E50" s="74">
        <f t="shared" si="0"/>
        <v>960</v>
      </c>
      <c r="F50" s="77" t="s">
        <v>203</v>
      </c>
      <c r="G50" s="77" t="s">
        <v>204</v>
      </c>
      <c r="H50" s="77" t="s">
        <v>49</v>
      </c>
      <c r="I50" s="78">
        <v>42845</v>
      </c>
      <c r="J50" s="85">
        <v>9789864791859</v>
      </c>
      <c r="K50" s="129"/>
    </row>
    <row r="51" spans="1:11" s="2" customFormat="1">
      <c r="A51" s="126">
        <v>43</v>
      </c>
      <c r="B51" s="74" t="s">
        <v>73</v>
      </c>
      <c r="C51" s="75">
        <v>3</v>
      </c>
      <c r="D51" s="77">
        <v>250</v>
      </c>
      <c r="E51" s="74">
        <f t="shared" si="0"/>
        <v>750</v>
      </c>
      <c r="F51" s="77" t="s">
        <v>205</v>
      </c>
      <c r="G51" s="77" t="s">
        <v>206</v>
      </c>
      <c r="H51" s="77" t="s">
        <v>48</v>
      </c>
      <c r="I51" s="78">
        <v>42832</v>
      </c>
      <c r="J51" s="85">
        <v>9789864791798</v>
      </c>
      <c r="K51" s="129"/>
    </row>
    <row r="52" spans="1:11" s="2" customFormat="1" ht="63">
      <c r="A52" s="126">
        <v>44</v>
      </c>
      <c r="B52" s="74" t="s">
        <v>38</v>
      </c>
      <c r="C52" s="75">
        <v>3</v>
      </c>
      <c r="D52" s="77">
        <v>1530</v>
      </c>
      <c r="E52" s="74">
        <f t="shared" si="0"/>
        <v>4590</v>
      </c>
      <c r="F52" s="77" t="s">
        <v>733</v>
      </c>
      <c r="G52" s="77" t="s">
        <v>207</v>
      </c>
      <c r="H52" s="77" t="s">
        <v>48</v>
      </c>
      <c r="I52" s="78">
        <v>42807</v>
      </c>
      <c r="J52" s="85">
        <v>4711225316390</v>
      </c>
      <c r="K52" s="129"/>
    </row>
    <row r="53" spans="1:11" s="2" customFormat="1">
      <c r="A53" s="126">
        <v>45</v>
      </c>
      <c r="B53" s="74" t="s">
        <v>208</v>
      </c>
      <c r="C53" s="75">
        <v>3</v>
      </c>
      <c r="D53" s="77">
        <v>300</v>
      </c>
      <c r="E53" s="74">
        <f t="shared" si="0"/>
        <v>900</v>
      </c>
      <c r="F53" s="77" t="s">
        <v>209</v>
      </c>
      <c r="G53" s="77" t="s">
        <v>210</v>
      </c>
      <c r="H53" s="77" t="s">
        <v>211</v>
      </c>
      <c r="I53" s="87">
        <v>42573</v>
      </c>
      <c r="J53" s="92">
        <v>9789864790265</v>
      </c>
      <c r="K53" s="129"/>
    </row>
    <row r="54" spans="1:11" s="2" customFormat="1">
      <c r="A54" s="126">
        <v>46</v>
      </c>
      <c r="B54" s="74" t="s">
        <v>56</v>
      </c>
      <c r="C54" s="75">
        <v>3</v>
      </c>
      <c r="D54" s="77">
        <v>350</v>
      </c>
      <c r="E54" s="74">
        <f t="shared" si="0"/>
        <v>1050</v>
      </c>
      <c r="F54" s="77" t="s">
        <v>212</v>
      </c>
      <c r="G54" s="77" t="s">
        <v>213</v>
      </c>
      <c r="H54" s="77" t="s">
        <v>49</v>
      </c>
      <c r="I54" s="78">
        <v>42515</v>
      </c>
      <c r="J54" s="85">
        <v>9789869317177</v>
      </c>
      <c r="K54" s="129"/>
    </row>
    <row r="55" spans="1:11" s="2" customFormat="1">
      <c r="A55" s="126">
        <v>47</v>
      </c>
      <c r="B55" s="74" t="s">
        <v>45</v>
      </c>
      <c r="C55" s="75">
        <v>3</v>
      </c>
      <c r="D55" s="93">
        <v>1200</v>
      </c>
      <c r="E55" s="74">
        <f t="shared" si="0"/>
        <v>3600</v>
      </c>
      <c r="F55" s="79" t="s">
        <v>734</v>
      </c>
      <c r="G55" s="77" t="s">
        <v>214</v>
      </c>
      <c r="H55" s="77" t="s">
        <v>49</v>
      </c>
      <c r="I55" s="79" t="s">
        <v>215</v>
      </c>
      <c r="J55" s="85">
        <v>4711225313177</v>
      </c>
      <c r="K55" s="129"/>
    </row>
    <row r="56" spans="1:11" s="2" customFormat="1">
      <c r="A56" s="126">
        <v>48</v>
      </c>
      <c r="B56" s="74" t="s">
        <v>56</v>
      </c>
      <c r="C56" s="75">
        <v>3</v>
      </c>
      <c r="D56" s="77">
        <v>330</v>
      </c>
      <c r="E56" s="74">
        <f t="shared" si="0"/>
        <v>990</v>
      </c>
      <c r="F56" s="77" t="s">
        <v>216</v>
      </c>
      <c r="G56" s="77" t="s">
        <v>217</v>
      </c>
      <c r="H56" s="77" t="s">
        <v>49</v>
      </c>
      <c r="I56" s="78">
        <v>42488</v>
      </c>
      <c r="J56" s="85">
        <v>9789863209829</v>
      </c>
      <c r="K56" s="129"/>
    </row>
    <row r="57" spans="1:11" s="2" customFormat="1" ht="25.2">
      <c r="A57" s="126">
        <v>49</v>
      </c>
      <c r="B57" s="74" t="s">
        <v>218</v>
      </c>
      <c r="C57" s="75">
        <v>2</v>
      </c>
      <c r="D57" s="94">
        <v>1390</v>
      </c>
      <c r="E57" s="74">
        <f t="shared" si="0"/>
        <v>2780</v>
      </c>
      <c r="F57" s="77" t="s">
        <v>735</v>
      </c>
      <c r="G57" s="77" t="s">
        <v>219</v>
      </c>
      <c r="H57" s="77" t="s">
        <v>220</v>
      </c>
      <c r="I57" s="88">
        <v>201706</v>
      </c>
      <c r="J57" s="98">
        <v>9789862117156</v>
      </c>
      <c r="K57" s="129"/>
    </row>
    <row r="58" spans="1:11" s="2" customFormat="1">
      <c r="A58" s="126">
        <v>50</v>
      </c>
      <c r="B58" s="79" t="s">
        <v>38</v>
      </c>
      <c r="C58" s="81">
        <v>1</v>
      </c>
      <c r="D58" s="74" t="s">
        <v>221</v>
      </c>
      <c r="E58" s="74">
        <f>C59*D58</f>
        <v>40440</v>
      </c>
      <c r="F58" s="77" t="s">
        <v>222</v>
      </c>
      <c r="G58" s="84" t="s">
        <v>223</v>
      </c>
      <c r="H58" s="77" t="s">
        <v>224</v>
      </c>
      <c r="I58" s="78">
        <v>40995</v>
      </c>
      <c r="J58" s="79" t="s">
        <v>225</v>
      </c>
      <c r="K58" s="129"/>
    </row>
    <row r="59" spans="1:11" s="2" customFormat="1" ht="25.2">
      <c r="A59" s="126">
        <v>51</v>
      </c>
      <c r="B59" s="79" t="s">
        <v>38</v>
      </c>
      <c r="C59" s="81">
        <v>3</v>
      </c>
      <c r="D59" s="74" t="s">
        <v>226</v>
      </c>
      <c r="E59" s="74">
        <f t="shared" ref="E59:E177" si="1">C59*D59</f>
        <v>4050</v>
      </c>
      <c r="F59" s="77" t="s">
        <v>227</v>
      </c>
      <c r="G59" s="84" t="s">
        <v>223</v>
      </c>
      <c r="H59" s="77" t="s">
        <v>224</v>
      </c>
      <c r="I59" s="78">
        <v>40995</v>
      </c>
      <c r="J59" s="79" t="s">
        <v>228</v>
      </c>
      <c r="K59" s="129"/>
    </row>
    <row r="60" spans="1:11" s="2" customFormat="1">
      <c r="A60" s="126">
        <v>52</v>
      </c>
      <c r="B60" s="79" t="s">
        <v>55</v>
      </c>
      <c r="C60" s="81">
        <v>3</v>
      </c>
      <c r="D60" s="74" t="s">
        <v>74</v>
      </c>
      <c r="E60" s="74">
        <f t="shared" si="1"/>
        <v>750</v>
      </c>
      <c r="F60" s="77" t="s">
        <v>229</v>
      </c>
      <c r="G60" s="79" t="s">
        <v>230</v>
      </c>
      <c r="H60" s="77" t="s">
        <v>231</v>
      </c>
      <c r="I60" s="80">
        <v>42614</v>
      </c>
      <c r="J60" s="74" t="s">
        <v>232</v>
      </c>
      <c r="K60" s="129"/>
    </row>
    <row r="61" spans="1:11" s="2" customFormat="1" ht="25.2">
      <c r="A61" s="126">
        <v>53</v>
      </c>
      <c r="B61" s="79" t="s">
        <v>55</v>
      </c>
      <c r="C61" s="81">
        <v>3</v>
      </c>
      <c r="D61" s="74" t="s">
        <v>85</v>
      </c>
      <c r="E61" s="74">
        <f t="shared" si="1"/>
        <v>960</v>
      </c>
      <c r="F61" s="77" t="s">
        <v>233</v>
      </c>
      <c r="G61" s="84" t="s">
        <v>234</v>
      </c>
      <c r="H61" s="77" t="s">
        <v>235</v>
      </c>
      <c r="I61" s="78">
        <v>42614</v>
      </c>
      <c r="J61" s="79" t="s">
        <v>236</v>
      </c>
      <c r="K61" s="129"/>
    </row>
    <row r="62" spans="1:11" s="2" customFormat="1">
      <c r="A62" s="126">
        <v>54</v>
      </c>
      <c r="B62" s="79" t="s">
        <v>55</v>
      </c>
      <c r="C62" s="81">
        <v>3</v>
      </c>
      <c r="D62" s="74" t="s">
        <v>79</v>
      </c>
      <c r="E62" s="74">
        <f t="shared" si="1"/>
        <v>840</v>
      </c>
      <c r="F62" s="77" t="s">
        <v>237</v>
      </c>
      <c r="G62" s="84" t="s">
        <v>238</v>
      </c>
      <c r="H62" s="77" t="s">
        <v>239</v>
      </c>
      <c r="I62" s="78">
        <v>42772</v>
      </c>
      <c r="J62" s="79" t="s">
        <v>240</v>
      </c>
      <c r="K62" s="129"/>
    </row>
    <row r="63" spans="1:11" s="2" customFormat="1" ht="50.4">
      <c r="A63" s="126">
        <v>55</v>
      </c>
      <c r="B63" s="74" t="s">
        <v>241</v>
      </c>
      <c r="C63" s="75">
        <v>2</v>
      </c>
      <c r="D63" s="74">
        <v>450</v>
      </c>
      <c r="E63" s="74">
        <f t="shared" si="1"/>
        <v>900</v>
      </c>
      <c r="F63" s="77" t="s">
        <v>242</v>
      </c>
      <c r="G63" s="77" t="s">
        <v>243</v>
      </c>
      <c r="H63" s="77" t="s">
        <v>244</v>
      </c>
      <c r="I63" s="87">
        <v>42558</v>
      </c>
      <c r="J63" s="89" t="s">
        <v>245</v>
      </c>
      <c r="K63" s="129"/>
    </row>
    <row r="64" spans="1:11" s="2" customFormat="1" ht="25.2">
      <c r="A64" s="126">
        <v>56</v>
      </c>
      <c r="B64" s="74" t="s">
        <v>55</v>
      </c>
      <c r="C64" s="75">
        <v>2</v>
      </c>
      <c r="D64" s="74" t="s">
        <v>246</v>
      </c>
      <c r="E64" s="74">
        <f t="shared" si="1"/>
        <v>1500</v>
      </c>
      <c r="F64" s="77" t="s">
        <v>247</v>
      </c>
      <c r="G64" s="76" t="s">
        <v>248</v>
      </c>
      <c r="H64" s="77" t="s">
        <v>88</v>
      </c>
      <c r="I64" s="78">
        <v>42398</v>
      </c>
      <c r="J64" s="79" t="s">
        <v>249</v>
      </c>
      <c r="K64" s="129"/>
    </row>
    <row r="65" spans="1:11" s="2" customFormat="1" ht="37.799999999999997">
      <c r="A65" s="126">
        <v>57</v>
      </c>
      <c r="B65" s="79" t="s">
        <v>55</v>
      </c>
      <c r="C65" s="81">
        <v>2</v>
      </c>
      <c r="D65" s="74" t="s">
        <v>250</v>
      </c>
      <c r="E65" s="74">
        <f t="shared" si="1"/>
        <v>3600</v>
      </c>
      <c r="F65" s="77" t="s">
        <v>251</v>
      </c>
      <c r="G65" s="84" t="s">
        <v>252</v>
      </c>
      <c r="H65" s="78" t="s">
        <v>253</v>
      </c>
      <c r="I65" s="78">
        <v>42405</v>
      </c>
      <c r="J65" s="79" t="s">
        <v>254</v>
      </c>
      <c r="K65" s="129"/>
    </row>
    <row r="66" spans="1:11" s="2" customFormat="1" ht="63">
      <c r="A66" s="126">
        <v>58</v>
      </c>
      <c r="B66" s="74" t="s">
        <v>255</v>
      </c>
      <c r="C66" s="75">
        <v>2</v>
      </c>
      <c r="D66" s="74" t="s">
        <v>84</v>
      </c>
      <c r="E66" s="74">
        <f t="shared" si="1"/>
        <v>640</v>
      </c>
      <c r="F66" s="77" t="s">
        <v>256</v>
      </c>
      <c r="G66" s="84" t="s">
        <v>257</v>
      </c>
      <c r="H66" s="77" t="s">
        <v>258</v>
      </c>
      <c r="I66" s="78">
        <v>41894</v>
      </c>
      <c r="J66" s="79" t="s">
        <v>259</v>
      </c>
      <c r="K66" s="129"/>
    </row>
    <row r="67" spans="1:11" s="2" customFormat="1" ht="25.2">
      <c r="A67" s="126">
        <v>59</v>
      </c>
      <c r="B67" s="74" t="s">
        <v>55</v>
      </c>
      <c r="C67" s="75">
        <v>2</v>
      </c>
      <c r="D67" s="74" t="s">
        <v>260</v>
      </c>
      <c r="E67" s="74">
        <f t="shared" si="1"/>
        <v>760</v>
      </c>
      <c r="F67" s="77" t="s">
        <v>261</v>
      </c>
      <c r="G67" s="84" t="s">
        <v>262</v>
      </c>
      <c r="H67" s="77" t="s">
        <v>263</v>
      </c>
      <c r="I67" s="78">
        <v>42139</v>
      </c>
      <c r="J67" s="79" t="s">
        <v>264</v>
      </c>
      <c r="K67" s="129"/>
    </row>
    <row r="68" spans="1:11" s="2" customFormat="1" ht="25.2">
      <c r="A68" s="126">
        <v>60</v>
      </c>
      <c r="B68" s="74" t="s">
        <v>265</v>
      </c>
      <c r="C68" s="75">
        <v>2</v>
      </c>
      <c r="D68" s="74" t="s">
        <v>270</v>
      </c>
      <c r="E68" s="74">
        <f t="shared" si="1"/>
        <v>920</v>
      </c>
      <c r="F68" s="77" t="s">
        <v>266</v>
      </c>
      <c r="G68" s="77" t="s">
        <v>268</v>
      </c>
      <c r="H68" s="77" t="s">
        <v>267</v>
      </c>
      <c r="I68" s="78">
        <v>43225</v>
      </c>
      <c r="J68" s="79" t="s">
        <v>269</v>
      </c>
      <c r="K68" s="129"/>
    </row>
    <row r="69" spans="1:11" s="2" customFormat="1" ht="63">
      <c r="A69" s="126">
        <v>61</v>
      </c>
      <c r="B69" s="74" t="s">
        <v>274</v>
      </c>
      <c r="C69" s="75">
        <v>2</v>
      </c>
      <c r="D69" s="74" t="s">
        <v>275</v>
      </c>
      <c r="E69" s="74">
        <f t="shared" si="1"/>
        <v>2992</v>
      </c>
      <c r="F69" s="77" t="s">
        <v>271</v>
      </c>
      <c r="G69" s="77" t="s">
        <v>272</v>
      </c>
      <c r="H69" s="77" t="s">
        <v>273</v>
      </c>
      <c r="I69" s="78">
        <v>42736</v>
      </c>
      <c r="J69" s="79" t="s">
        <v>276</v>
      </c>
      <c r="K69" s="129"/>
    </row>
    <row r="70" spans="1:11" s="2" customFormat="1" ht="25.2">
      <c r="A70" s="126">
        <v>62</v>
      </c>
      <c r="B70" s="74" t="s">
        <v>281</v>
      </c>
      <c r="C70" s="75">
        <v>3</v>
      </c>
      <c r="D70" s="74" t="s">
        <v>280</v>
      </c>
      <c r="E70" s="74">
        <f t="shared" si="1"/>
        <v>1050</v>
      </c>
      <c r="F70" s="73" t="s">
        <v>717</v>
      </c>
      <c r="G70" s="76" t="s">
        <v>277</v>
      </c>
      <c r="H70" s="77" t="s">
        <v>278</v>
      </c>
      <c r="I70" s="78">
        <v>40389</v>
      </c>
      <c r="J70" s="79" t="s">
        <v>279</v>
      </c>
      <c r="K70" s="129"/>
    </row>
    <row r="71" spans="1:11" s="2" customFormat="1" ht="37.799999999999997">
      <c r="A71" s="126">
        <v>63</v>
      </c>
      <c r="B71" s="74" t="s">
        <v>287</v>
      </c>
      <c r="C71" s="75">
        <v>3</v>
      </c>
      <c r="D71" s="74" t="s">
        <v>286</v>
      </c>
      <c r="E71" s="74">
        <f t="shared" si="1"/>
        <v>1350</v>
      </c>
      <c r="F71" s="77" t="s">
        <v>282</v>
      </c>
      <c r="G71" s="76" t="s">
        <v>283</v>
      </c>
      <c r="H71" s="77" t="s">
        <v>284</v>
      </c>
      <c r="I71" s="78">
        <v>42130</v>
      </c>
      <c r="J71" s="79" t="s">
        <v>285</v>
      </c>
      <c r="K71" s="129"/>
    </row>
    <row r="72" spans="1:11" s="2" customFormat="1" ht="25.2">
      <c r="A72" s="126">
        <v>64</v>
      </c>
      <c r="B72" s="73" t="s">
        <v>189</v>
      </c>
      <c r="C72" s="75">
        <v>2</v>
      </c>
      <c r="D72" s="77">
        <v>950</v>
      </c>
      <c r="E72" s="74">
        <f>C72*D72</f>
        <v>1900</v>
      </c>
      <c r="F72" s="77" t="s">
        <v>290</v>
      </c>
      <c r="G72" s="77" t="s">
        <v>292</v>
      </c>
      <c r="H72" s="77" t="s">
        <v>48</v>
      </c>
      <c r="I72" s="78">
        <v>43061</v>
      </c>
      <c r="J72" s="85">
        <v>4713213995969</v>
      </c>
      <c r="K72" s="129"/>
    </row>
    <row r="73" spans="1:11" s="2" customFormat="1" ht="37.799999999999997">
      <c r="A73" s="126">
        <v>65</v>
      </c>
      <c r="B73" s="74" t="s">
        <v>297</v>
      </c>
      <c r="C73" s="75">
        <v>2</v>
      </c>
      <c r="D73" s="74" t="s">
        <v>296</v>
      </c>
      <c r="E73" s="74">
        <f t="shared" si="1"/>
        <v>1980</v>
      </c>
      <c r="F73" s="77" t="s">
        <v>289</v>
      </c>
      <c r="G73" s="76" t="s">
        <v>291</v>
      </c>
      <c r="H73" s="77" t="s">
        <v>48</v>
      </c>
      <c r="I73" s="90" t="s">
        <v>295</v>
      </c>
      <c r="J73" s="79" t="s">
        <v>288</v>
      </c>
      <c r="K73" s="129"/>
    </row>
    <row r="74" spans="1:11" s="2" customFormat="1" ht="37.799999999999997">
      <c r="A74" s="126">
        <v>66</v>
      </c>
      <c r="B74" s="74" t="s">
        <v>297</v>
      </c>
      <c r="C74" s="75">
        <v>2</v>
      </c>
      <c r="D74" s="74" t="s">
        <v>298</v>
      </c>
      <c r="E74" s="74">
        <f t="shared" si="1"/>
        <v>2100</v>
      </c>
      <c r="F74" s="77" t="s">
        <v>293</v>
      </c>
      <c r="G74" s="76" t="s">
        <v>294</v>
      </c>
      <c r="H74" s="77" t="s">
        <v>48</v>
      </c>
      <c r="I74" s="78">
        <v>43431</v>
      </c>
      <c r="J74" s="79" t="s">
        <v>299</v>
      </c>
      <c r="K74" s="129"/>
    </row>
    <row r="75" spans="1:11" s="2" customFormat="1">
      <c r="A75" s="126">
        <v>67</v>
      </c>
      <c r="B75" s="74" t="s">
        <v>303</v>
      </c>
      <c r="C75" s="75">
        <v>2</v>
      </c>
      <c r="D75" s="74" t="s">
        <v>302</v>
      </c>
      <c r="E75" s="74">
        <f t="shared" si="1"/>
        <v>760</v>
      </c>
      <c r="F75" s="77" t="s">
        <v>300</v>
      </c>
      <c r="G75" s="77" t="s">
        <v>301</v>
      </c>
      <c r="H75" s="77" t="s">
        <v>267</v>
      </c>
      <c r="I75" s="78">
        <v>40304</v>
      </c>
      <c r="J75" s="79" t="s">
        <v>304</v>
      </c>
      <c r="K75" s="129"/>
    </row>
    <row r="76" spans="1:11" s="2" customFormat="1" ht="37.799999999999997">
      <c r="A76" s="126">
        <v>68</v>
      </c>
      <c r="B76" s="74" t="s">
        <v>309</v>
      </c>
      <c r="C76" s="75">
        <v>5</v>
      </c>
      <c r="D76" s="74" t="s">
        <v>308</v>
      </c>
      <c r="E76" s="74">
        <f t="shared" si="1"/>
        <v>1400</v>
      </c>
      <c r="F76" s="77" t="s">
        <v>305</v>
      </c>
      <c r="G76" s="77" t="s">
        <v>306</v>
      </c>
      <c r="H76" s="77" t="s">
        <v>307</v>
      </c>
      <c r="I76" s="78">
        <v>42633</v>
      </c>
      <c r="J76" s="79" t="s">
        <v>310</v>
      </c>
      <c r="K76" s="129"/>
    </row>
    <row r="77" spans="1:11" s="2" customFormat="1">
      <c r="A77" s="126">
        <v>69</v>
      </c>
      <c r="B77" s="74" t="s">
        <v>281</v>
      </c>
      <c r="C77" s="75">
        <v>2</v>
      </c>
      <c r="D77" s="74" t="s">
        <v>314</v>
      </c>
      <c r="E77" s="74">
        <f t="shared" si="1"/>
        <v>998</v>
      </c>
      <c r="F77" s="77" t="s">
        <v>311</v>
      </c>
      <c r="G77" s="77" t="s">
        <v>312</v>
      </c>
      <c r="H77" s="77" t="s">
        <v>313</v>
      </c>
      <c r="I77" s="78">
        <v>43363</v>
      </c>
      <c r="J77" s="79" t="s">
        <v>315</v>
      </c>
      <c r="K77" s="129"/>
    </row>
    <row r="78" spans="1:11" s="2" customFormat="1">
      <c r="A78" s="126">
        <v>70</v>
      </c>
      <c r="B78" s="74" t="s">
        <v>27</v>
      </c>
      <c r="C78" s="75">
        <v>3</v>
      </c>
      <c r="D78" s="74" t="s">
        <v>318</v>
      </c>
      <c r="E78" s="74">
        <f t="shared" si="1"/>
        <v>2664</v>
      </c>
      <c r="F78" s="77" t="s">
        <v>736</v>
      </c>
      <c r="G78" s="76" t="s">
        <v>316</v>
      </c>
      <c r="H78" s="77" t="s">
        <v>317</v>
      </c>
      <c r="I78" s="78">
        <v>41543</v>
      </c>
      <c r="J78" s="79" t="s">
        <v>323</v>
      </c>
      <c r="K78" s="129"/>
    </row>
    <row r="79" spans="1:11" s="2" customFormat="1" ht="50.4">
      <c r="A79" s="126">
        <v>71</v>
      </c>
      <c r="B79" s="74" t="s">
        <v>27</v>
      </c>
      <c r="C79" s="75">
        <v>3</v>
      </c>
      <c r="D79" s="74" t="s">
        <v>321</v>
      </c>
      <c r="E79" s="74">
        <f t="shared" si="1"/>
        <v>2520</v>
      </c>
      <c r="F79" s="77" t="s">
        <v>737</v>
      </c>
      <c r="G79" s="77" t="s">
        <v>319</v>
      </c>
      <c r="H79" s="77" t="s">
        <v>320</v>
      </c>
      <c r="I79" s="78">
        <v>42919</v>
      </c>
      <c r="J79" s="79" t="s">
        <v>322</v>
      </c>
      <c r="K79" s="129"/>
    </row>
    <row r="80" spans="1:11" s="2" customFormat="1">
      <c r="A80" s="126">
        <v>72</v>
      </c>
      <c r="B80" s="74" t="s">
        <v>281</v>
      </c>
      <c r="C80" s="75">
        <v>2</v>
      </c>
      <c r="D80" s="74" t="s">
        <v>327</v>
      </c>
      <c r="E80" s="74">
        <f t="shared" si="1"/>
        <v>640</v>
      </c>
      <c r="F80" s="77" t="s">
        <v>324</v>
      </c>
      <c r="G80" s="77" t="s">
        <v>325</v>
      </c>
      <c r="H80" s="77" t="s">
        <v>320</v>
      </c>
      <c r="I80" s="78">
        <v>43460</v>
      </c>
      <c r="J80" s="79" t="s">
        <v>326</v>
      </c>
      <c r="K80" s="129"/>
    </row>
    <row r="81" spans="1:11" s="2" customFormat="1" ht="25.2">
      <c r="A81" s="126">
        <v>73</v>
      </c>
      <c r="B81" s="74" t="s">
        <v>281</v>
      </c>
      <c r="C81" s="75">
        <v>2</v>
      </c>
      <c r="D81" s="74" t="s">
        <v>280</v>
      </c>
      <c r="E81" s="74">
        <f t="shared" si="1"/>
        <v>700</v>
      </c>
      <c r="F81" s="77" t="s">
        <v>328</v>
      </c>
      <c r="G81" s="77" t="s">
        <v>329</v>
      </c>
      <c r="H81" s="77" t="s">
        <v>330</v>
      </c>
      <c r="I81" s="78">
        <v>43465</v>
      </c>
      <c r="J81" s="79" t="s">
        <v>331</v>
      </c>
      <c r="K81" s="129"/>
    </row>
    <row r="82" spans="1:11" s="2" customFormat="1" ht="50.4">
      <c r="A82" s="126">
        <v>74</v>
      </c>
      <c r="B82" s="74" t="s">
        <v>281</v>
      </c>
      <c r="C82" s="75">
        <v>3</v>
      </c>
      <c r="D82" s="74" t="s">
        <v>335</v>
      </c>
      <c r="E82" s="74">
        <f t="shared" si="1"/>
        <v>1080</v>
      </c>
      <c r="F82" s="77" t="s">
        <v>718</v>
      </c>
      <c r="G82" s="77" t="s">
        <v>332</v>
      </c>
      <c r="H82" s="77" t="s">
        <v>333</v>
      </c>
      <c r="I82" s="78">
        <v>43465</v>
      </c>
      <c r="J82" s="79" t="s">
        <v>334</v>
      </c>
      <c r="K82" s="129"/>
    </row>
    <row r="83" spans="1:11" s="2" customFormat="1">
      <c r="A83" s="126">
        <v>75</v>
      </c>
      <c r="B83" s="74" t="s">
        <v>303</v>
      </c>
      <c r="C83" s="75">
        <v>2</v>
      </c>
      <c r="D83" s="74" t="s">
        <v>339</v>
      </c>
      <c r="E83" s="74">
        <f t="shared" si="1"/>
        <v>840</v>
      </c>
      <c r="F83" s="77" t="s">
        <v>336</v>
      </c>
      <c r="G83" s="77" t="s">
        <v>337</v>
      </c>
      <c r="H83" s="77" t="s">
        <v>338</v>
      </c>
      <c r="I83" s="78">
        <v>43191</v>
      </c>
      <c r="J83" s="79" t="s">
        <v>342</v>
      </c>
      <c r="K83" s="129"/>
    </row>
    <row r="84" spans="1:11" s="2" customFormat="1" ht="37.799999999999997">
      <c r="A84" s="126">
        <v>76</v>
      </c>
      <c r="B84" s="74" t="s">
        <v>297</v>
      </c>
      <c r="C84" s="75">
        <v>3</v>
      </c>
      <c r="D84" s="74" t="s">
        <v>344</v>
      </c>
      <c r="E84" s="74">
        <f t="shared" si="1"/>
        <v>2910</v>
      </c>
      <c r="F84" s="77" t="s">
        <v>340</v>
      </c>
      <c r="G84" s="77" t="s">
        <v>341</v>
      </c>
      <c r="H84" s="77" t="s">
        <v>267</v>
      </c>
      <c r="I84" s="78">
        <v>43452</v>
      </c>
      <c r="J84" s="79" t="s">
        <v>343</v>
      </c>
      <c r="K84" s="129"/>
    </row>
    <row r="85" spans="1:11" s="2" customFormat="1">
      <c r="A85" s="126">
        <v>77</v>
      </c>
      <c r="B85" s="74" t="s">
        <v>281</v>
      </c>
      <c r="C85" s="75">
        <v>2</v>
      </c>
      <c r="D85" s="74" t="s">
        <v>302</v>
      </c>
      <c r="E85" s="74">
        <f t="shared" si="1"/>
        <v>760</v>
      </c>
      <c r="F85" s="77" t="s">
        <v>345</v>
      </c>
      <c r="G85" s="77" t="s">
        <v>346</v>
      </c>
      <c r="H85" s="77" t="s">
        <v>105</v>
      </c>
      <c r="I85" s="78">
        <v>43448</v>
      </c>
      <c r="J85" s="79" t="s">
        <v>348</v>
      </c>
      <c r="K85" s="129"/>
    </row>
    <row r="86" spans="1:11" s="2" customFormat="1">
      <c r="A86" s="126">
        <v>78</v>
      </c>
      <c r="B86" s="74" t="s">
        <v>281</v>
      </c>
      <c r="C86" s="75">
        <v>2</v>
      </c>
      <c r="D86" s="74" t="s">
        <v>302</v>
      </c>
      <c r="E86" s="74">
        <f t="shared" si="1"/>
        <v>760</v>
      </c>
      <c r="F86" s="77" t="s">
        <v>347</v>
      </c>
      <c r="G86" s="77" t="s">
        <v>346</v>
      </c>
      <c r="H86" s="77" t="s">
        <v>105</v>
      </c>
      <c r="I86" s="78">
        <v>41250</v>
      </c>
      <c r="J86" s="79" t="s">
        <v>349</v>
      </c>
      <c r="K86" s="129"/>
    </row>
    <row r="87" spans="1:11" s="2" customFormat="1">
      <c r="A87" s="126">
        <v>79</v>
      </c>
      <c r="B87" s="74" t="s">
        <v>281</v>
      </c>
      <c r="C87" s="75">
        <v>2</v>
      </c>
      <c r="D87" s="74" t="s">
        <v>302</v>
      </c>
      <c r="E87" s="74">
        <f t="shared" si="1"/>
        <v>760</v>
      </c>
      <c r="F87" s="77" t="s">
        <v>351</v>
      </c>
      <c r="G87" s="77" t="s">
        <v>346</v>
      </c>
      <c r="H87" s="77" t="s">
        <v>105</v>
      </c>
      <c r="I87" s="78">
        <v>42403</v>
      </c>
      <c r="J87" s="79" t="s">
        <v>350</v>
      </c>
      <c r="K87" s="129"/>
    </row>
    <row r="88" spans="1:11" s="2" customFormat="1">
      <c r="A88" s="126">
        <v>80</v>
      </c>
      <c r="B88" s="74" t="s">
        <v>281</v>
      </c>
      <c r="C88" s="75">
        <v>3</v>
      </c>
      <c r="D88" s="77">
        <v>340</v>
      </c>
      <c r="E88" s="74">
        <f t="shared" si="1"/>
        <v>1020</v>
      </c>
      <c r="F88" s="77" t="s">
        <v>352</v>
      </c>
      <c r="G88" s="77" t="s">
        <v>353</v>
      </c>
      <c r="H88" s="77" t="s">
        <v>354</v>
      </c>
      <c r="I88" s="78">
        <v>43230</v>
      </c>
      <c r="J88" s="79" t="s">
        <v>724</v>
      </c>
      <c r="K88" s="129"/>
    </row>
    <row r="89" spans="1:11" s="2" customFormat="1" ht="25.2">
      <c r="A89" s="126">
        <v>81</v>
      </c>
      <c r="B89" s="74" t="s">
        <v>281</v>
      </c>
      <c r="C89" s="75">
        <v>3</v>
      </c>
      <c r="D89" s="77">
        <v>399</v>
      </c>
      <c r="E89" s="74">
        <f t="shared" si="1"/>
        <v>1197</v>
      </c>
      <c r="F89" s="77" t="s">
        <v>355</v>
      </c>
      <c r="G89" s="77" t="s">
        <v>353</v>
      </c>
      <c r="H89" s="77" t="s">
        <v>354</v>
      </c>
      <c r="I89" s="78">
        <v>43405</v>
      </c>
      <c r="J89" s="79" t="s">
        <v>725</v>
      </c>
      <c r="K89" s="129"/>
    </row>
    <row r="90" spans="1:11" s="2" customFormat="1">
      <c r="A90" s="126">
        <v>82</v>
      </c>
      <c r="B90" s="74" t="s">
        <v>281</v>
      </c>
      <c r="C90" s="75">
        <v>3</v>
      </c>
      <c r="D90" s="77">
        <v>399</v>
      </c>
      <c r="E90" s="74">
        <f t="shared" si="1"/>
        <v>1197</v>
      </c>
      <c r="F90" s="77" t="s">
        <v>356</v>
      </c>
      <c r="G90" s="77" t="s">
        <v>353</v>
      </c>
      <c r="H90" s="77" t="s">
        <v>354</v>
      </c>
      <c r="I90" s="78">
        <v>43442</v>
      </c>
      <c r="J90" s="79" t="s">
        <v>726</v>
      </c>
      <c r="K90" s="129"/>
    </row>
    <row r="91" spans="1:11" s="2" customFormat="1">
      <c r="A91" s="126">
        <v>83</v>
      </c>
      <c r="B91" s="74" t="s">
        <v>281</v>
      </c>
      <c r="C91" s="75">
        <v>3</v>
      </c>
      <c r="D91" s="74" t="s">
        <v>361</v>
      </c>
      <c r="E91" s="74">
        <f t="shared" si="1"/>
        <v>1080</v>
      </c>
      <c r="F91" s="77" t="s">
        <v>357</v>
      </c>
      <c r="G91" s="77" t="s">
        <v>358</v>
      </c>
      <c r="H91" s="77" t="s">
        <v>359</v>
      </c>
      <c r="I91" s="78">
        <v>43433</v>
      </c>
      <c r="J91" s="79" t="s">
        <v>360</v>
      </c>
      <c r="K91" s="129"/>
    </row>
    <row r="92" spans="1:11" s="2" customFormat="1">
      <c r="A92" s="126">
        <v>84</v>
      </c>
      <c r="B92" s="74" t="s">
        <v>366</v>
      </c>
      <c r="C92" s="75">
        <v>3</v>
      </c>
      <c r="D92" s="74" t="s">
        <v>335</v>
      </c>
      <c r="E92" s="74">
        <f t="shared" si="1"/>
        <v>1080</v>
      </c>
      <c r="F92" s="77" t="s">
        <v>362</v>
      </c>
      <c r="G92" s="77" t="s">
        <v>363</v>
      </c>
      <c r="H92" s="77" t="s">
        <v>364</v>
      </c>
      <c r="I92" s="78">
        <v>43222</v>
      </c>
      <c r="J92" s="79" t="s">
        <v>365</v>
      </c>
      <c r="K92" s="129"/>
    </row>
    <row r="93" spans="1:11" s="2" customFormat="1">
      <c r="A93" s="126">
        <v>85</v>
      </c>
      <c r="B93" s="74" t="s">
        <v>281</v>
      </c>
      <c r="C93" s="75">
        <v>3</v>
      </c>
      <c r="D93" s="74" t="s">
        <v>371</v>
      </c>
      <c r="E93" s="74">
        <f t="shared" si="1"/>
        <v>1170</v>
      </c>
      <c r="F93" s="77" t="s">
        <v>367</v>
      </c>
      <c r="G93" s="77" t="s">
        <v>368</v>
      </c>
      <c r="H93" s="77" t="s">
        <v>369</v>
      </c>
      <c r="I93" s="78">
        <v>43406</v>
      </c>
      <c r="J93" s="79" t="s">
        <v>370</v>
      </c>
      <c r="K93" s="129"/>
    </row>
    <row r="94" spans="1:11" s="2" customFormat="1">
      <c r="A94" s="126">
        <v>86</v>
      </c>
      <c r="B94" s="74" t="s">
        <v>281</v>
      </c>
      <c r="C94" s="75">
        <v>3</v>
      </c>
      <c r="D94" s="74" t="s">
        <v>280</v>
      </c>
      <c r="E94" s="74">
        <f t="shared" si="1"/>
        <v>1050</v>
      </c>
      <c r="F94" s="77" t="s">
        <v>372</v>
      </c>
      <c r="G94" s="77" t="s">
        <v>373</v>
      </c>
      <c r="H94" s="77" t="s">
        <v>374</v>
      </c>
      <c r="I94" s="78">
        <v>43200</v>
      </c>
      <c r="J94" s="79" t="s">
        <v>375</v>
      </c>
      <c r="K94" s="129"/>
    </row>
    <row r="95" spans="1:11" s="2" customFormat="1">
      <c r="A95" s="126">
        <v>87</v>
      </c>
      <c r="B95" s="74" t="s">
        <v>281</v>
      </c>
      <c r="C95" s="75">
        <v>2</v>
      </c>
      <c r="D95" s="74" t="s">
        <v>314</v>
      </c>
      <c r="E95" s="74">
        <f t="shared" si="1"/>
        <v>998</v>
      </c>
      <c r="F95" s="77" t="s">
        <v>376</v>
      </c>
      <c r="G95" s="77" t="s">
        <v>377</v>
      </c>
      <c r="H95" s="77" t="s">
        <v>378</v>
      </c>
      <c r="I95" s="78">
        <v>43220</v>
      </c>
      <c r="J95" s="79" t="s">
        <v>379</v>
      </c>
      <c r="K95" s="129"/>
    </row>
    <row r="96" spans="1:11" s="2" customFormat="1">
      <c r="A96" s="126">
        <v>88</v>
      </c>
      <c r="B96" s="74" t="s">
        <v>384</v>
      </c>
      <c r="C96" s="75">
        <v>2</v>
      </c>
      <c r="D96" s="74" t="s">
        <v>383</v>
      </c>
      <c r="E96" s="74">
        <f t="shared" si="1"/>
        <v>700</v>
      </c>
      <c r="F96" s="77" t="s">
        <v>380</v>
      </c>
      <c r="G96" s="77" t="s">
        <v>346</v>
      </c>
      <c r="H96" s="77" t="s">
        <v>381</v>
      </c>
      <c r="I96" s="78">
        <v>43159</v>
      </c>
      <c r="J96" s="79" t="s">
        <v>382</v>
      </c>
      <c r="K96" s="129"/>
    </row>
    <row r="97" spans="1:11" s="2" customFormat="1" ht="25.2">
      <c r="A97" s="126">
        <v>89</v>
      </c>
      <c r="B97" s="74" t="s">
        <v>281</v>
      </c>
      <c r="C97" s="75">
        <v>2</v>
      </c>
      <c r="D97" s="74" t="s">
        <v>388</v>
      </c>
      <c r="E97" s="74">
        <f t="shared" si="1"/>
        <v>900</v>
      </c>
      <c r="F97" s="77" t="s">
        <v>385</v>
      </c>
      <c r="G97" s="77" t="s">
        <v>386</v>
      </c>
      <c r="H97" s="77" t="s">
        <v>105</v>
      </c>
      <c r="I97" s="78">
        <v>43434</v>
      </c>
      <c r="J97" s="79" t="s">
        <v>387</v>
      </c>
      <c r="K97" s="129"/>
    </row>
    <row r="98" spans="1:11" s="2" customFormat="1">
      <c r="A98" s="126">
        <v>90</v>
      </c>
      <c r="B98" s="74" t="s">
        <v>281</v>
      </c>
      <c r="C98" s="75">
        <v>3</v>
      </c>
      <c r="D98" s="74" t="s">
        <v>393</v>
      </c>
      <c r="E98" s="74">
        <f t="shared" si="1"/>
        <v>750</v>
      </c>
      <c r="F98" s="77" t="s">
        <v>389</v>
      </c>
      <c r="G98" s="77" t="s">
        <v>392</v>
      </c>
      <c r="H98" s="77" t="s">
        <v>390</v>
      </c>
      <c r="I98" s="78">
        <v>43459</v>
      </c>
      <c r="J98" s="79" t="s">
        <v>391</v>
      </c>
      <c r="K98" s="129"/>
    </row>
    <row r="99" spans="1:11" s="2" customFormat="1" ht="25.2">
      <c r="A99" s="126">
        <v>91</v>
      </c>
      <c r="B99" s="74" t="s">
        <v>297</v>
      </c>
      <c r="C99" s="75">
        <v>3</v>
      </c>
      <c r="D99" s="74" t="s">
        <v>396</v>
      </c>
      <c r="E99" s="74">
        <f t="shared" si="1"/>
        <v>4080</v>
      </c>
      <c r="F99" s="77" t="s">
        <v>738</v>
      </c>
      <c r="G99" s="77" t="s">
        <v>394</v>
      </c>
      <c r="H99" s="77" t="s">
        <v>273</v>
      </c>
      <c r="I99" s="78">
        <v>43438</v>
      </c>
      <c r="J99" s="79" t="s">
        <v>395</v>
      </c>
      <c r="K99" s="129"/>
    </row>
    <row r="100" spans="1:11" s="2" customFormat="1" ht="25.2">
      <c r="A100" s="126">
        <v>92</v>
      </c>
      <c r="B100" s="74" t="s">
        <v>303</v>
      </c>
      <c r="C100" s="75">
        <v>3</v>
      </c>
      <c r="D100" s="74" t="s">
        <v>399</v>
      </c>
      <c r="E100" s="74">
        <f t="shared" si="1"/>
        <v>960</v>
      </c>
      <c r="F100" s="77" t="s">
        <v>397</v>
      </c>
      <c r="G100" s="77" t="s">
        <v>398</v>
      </c>
      <c r="H100" s="77" t="s">
        <v>369</v>
      </c>
      <c r="I100" s="78">
        <v>43442</v>
      </c>
      <c r="J100" s="79" t="s">
        <v>400</v>
      </c>
      <c r="K100" s="129"/>
    </row>
    <row r="101" spans="1:11" s="2" customFormat="1" ht="25.2">
      <c r="A101" s="126">
        <v>93</v>
      </c>
      <c r="B101" s="74" t="s">
        <v>281</v>
      </c>
      <c r="C101" s="75">
        <v>2</v>
      </c>
      <c r="D101" s="74" t="s">
        <v>335</v>
      </c>
      <c r="E101" s="74">
        <f t="shared" si="1"/>
        <v>720</v>
      </c>
      <c r="F101" s="77" t="s">
        <v>401</v>
      </c>
      <c r="G101" s="77" t="s">
        <v>402</v>
      </c>
      <c r="H101" s="77" t="s">
        <v>267</v>
      </c>
      <c r="I101" s="78">
        <v>43452</v>
      </c>
      <c r="J101" s="79" t="s">
        <v>403</v>
      </c>
      <c r="K101" s="129"/>
    </row>
    <row r="102" spans="1:11" s="2" customFormat="1" ht="25.2">
      <c r="A102" s="126">
        <v>94</v>
      </c>
      <c r="B102" s="74" t="s">
        <v>281</v>
      </c>
      <c r="C102" s="75">
        <v>2</v>
      </c>
      <c r="D102" s="74" t="s">
        <v>411</v>
      </c>
      <c r="E102" s="74">
        <f t="shared" si="1"/>
        <v>1120</v>
      </c>
      <c r="F102" s="77" t="s">
        <v>404</v>
      </c>
      <c r="G102" s="77" t="s">
        <v>405</v>
      </c>
      <c r="H102" s="77" t="s">
        <v>406</v>
      </c>
      <c r="I102" s="78">
        <v>43419</v>
      </c>
      <c r="J102" s="79" t="s">
        <v>409</v>
      </c>
      <c r="K102" s="129"/>
    </row>
    <row r="103" spans="1:11" s="2" customFormat="1">
      <c r="A103" s="126">
        <v>95</v>
      </c>
      <c r="B103" s="74" t="s">
        <v>281</v>
      </c>
      <c r="C103" s="75">
        <v>2</v>
      </c>
      <c r="D103" s="74" t="s">
        <v>412</v>
      </c>
      <c r="E103" s="74">
        <f t="shared" si="1"/>
        <v>800</v>
      </c>
      <c r="F103" s="77" t="s">
        <v>407</v>
      </c>
      <c r="G103" s="77" t="s">
        <v>408</v>
      </c>
      <c r="H103" s="77" t="s">
        <v>273</v>
      </c>
      <c r="I103" s="78">
        <v>43062</v>
      </c>
      <c r="J103" s="79" t="s">
        <v>410</v>
      </c>
      <c r="K103" s="129"/>
    </row>
    <row r="104" spans="1:11" s="2" customFormat="1" ht="25.2">
      <c r="A104" s="126">
        <v>96</v>
      </c>
      <c r="B104" s="74" t="s">
        <v>416</v>
      </c>
      <c r="C104" s="75">
        <v>2</v>
      </c>
      <c r="D104" s="74" t="s">
        <v>415</v>
      </c>
      <c r="E104" s="74">
        <f t="shared" si="1"/>
        <v>680</v>
      </c>
      <c r="F104" s="77" t="s">
        <v>413</v>
      </c>
      <c r="G104" s="77" t="s">
        <v>408</v>
      </c>
      <c r="H104" s="77" t="s">
        <v>414</v>
      </c>
      <c r="I104" s="78">
        <v>42089</v>
      </c>
      <c r="J104" s="79" t="s">
        <v>417</v>
      </c>
      <c r="K104" s="129"/>
    </row>
    <row r="105" spans="1:11" s="2" customFormat="1" ht="25.2">
      <c r="A105" s="126">
        <v>97</v>
      </c>
      <c r="B105" s="74" t="s">
        <v>297</v>
      </c>
      <c r="C105" s="75">
        <v>3</v>
      </c>
      <c r="D105" s="74" t="s">
        <v>419</v>
      </c>
      <c r="E105" s="74">
        <f t="shared" si="1"/>
        <v>1860</v>
      </c>
      <c r="F105" s="77" t="s">
        <v>739</v>
      </c>
      <c r="G105" s="77" t="s">
        <v>418</v>
      </c>
      <c r="H105" s="77" t="s">
        <v>364</v>
      </c>
      <c r="I105" s="78">
        <v>43332</v>
      </c>
      <c r="J105" s="79" t="s">
        <v>420</v>
      </c>
      <c r="K105" s="129"/>
    </row>
    <row r="106" spans="1:11" s="2" customFormat="1">
      <c r="A106" s="126">
        <v>98</v>
      </c>
      <c r="B106" s="74" t="s">
        <v>303</v>
      </c>
      <c r="C106" s="75">
        <v>3</v>
      </c>
      <c r="D106" s="74" t="s">
        <v>280</v>
      </c>
      <c r="E106" s="74">
        <f t="shared" si="1"/>
        <v>1050</v>
      </c>
      <c r="F106" s="77" t="s">
        <v>421</v>
      </c>
      <c r="G106" s="77" t="s">
        <v>422</v>
      </c>
      <c r="H106" s="77" t="s">
        <v>423</v>
      </c>
      <c r="I106" s="78">
        <v>43400</v>
      </c>
      <c r="J106" s="79" t="s">
        <v>424</v>
      </c>
      <c r="K106" s="129"/>
    </row>
    <row r="107" spans="1:11" s="2" customFormat="1">
      <c r="A107" s="126">
        <v>99</v>
      </c>
      <c r="B107" s="74" t="s">
        <v>281</v>
      </c>
      <c r="C107" s="75">
        <v>3</v>
      </c>
      <c r="D107" s="74" t="s">
        <v>426</v>
      </c>
      <c r="E107" s="74">
        <f t="shared" si="1"/>
        <v>720</v>
      </c>
      <c r="F107" s="77" t="s">
        <v>425</v>
      </c>
      <c r="G107" s="77" t="s">
        <v>408</v>
      </c>
      <c r="H107" s="77" t="s">
        <v>414</v>
      </c>
      <c r="I107" s="78">
        <v>38960</v>
      </c>
      <c r="J107" s="79" t="s">
        <v>427</v>
      </c>
      <c r="K107" s="129"/>
    </row>
    <row r="108" spans="1:11" s="2" customFormat="1">
      <c r="A108" s="126">
        <v>100</v>
      </c>
      <c r="B108" s="74" t="s">
        <v>432</v>
      </c>
      <c r="C108" s="75">
        <v>3</v>
      </c>
      <c r="D108" s="74" t="s">
        <v>431</v>
      </c>
      <c r="E108" s="74">
        <f t="shared" si="1"/>
        <v>1740</v>
      </c>
      <c r="F108" s="77" t="s">
        <v>428</v>
      </c>
      <c r="G108" s="77" t="s">
        <v>429</v>
      </c>
      <c r="H108" s="77" t="s">
        <v>267</v>
      </c>
      <c r="I108" s="78">
        <v>43270</v>
      </c>
      <c r="J108" s="79" t="s">
        <v>430</v>
      </c>
      <c r="K108" s="129"/>
    </row>
    <row r="109" spans="1:11" s="2" customFormat="1" ht="25.2">
      <c r="A109" s="126">
        <v>101</v>
      </c>
      <c r="B109" s="74" t="s">
        <v>281</v>
      </c>
      <c r="C109" s="75">
        <v>2</v>
      </c>
      <c r="D109" s="74" t="s">
        <v>435</v>
      </c>
      <c r="E109" s="74">
        <f t="shared" si="1"/>
        <v>560</v>
      </c>
      <c r="F109" s="77" t="s">
        <v>437</v>
      </c>
      <c r="G109" s="77" t="s">
        <v>433</v>
      </c>
      <c r="H109" s="77" t="s">
        <v>434</v>
      </c>
      <c r="I109" s="78">
        <v>41535</v>
      </c>
      <c r="J109" s="79" t="s">
        <v>436</v>
      </c>
      <c r="K109" s="129"/>
    </row>
    <row r="110" spans="1:11" s="2" customFormat="1">
      <c r="A110" s="126">
        <v>102</v>
      </c>
      <c r="B110" s="74" t="s">
        <v>303</v>
      </c>
      <c r="C110" s="75">
        <v>2</v>
      </c>
      <c r="D110" s="74" t="s">
        <v>439</v>
      </c>
      <c r="E110" s="74">
        <f t="shared" si="1"/>
        <v>600</v>
      </c>
      <c r="F110" s="77" t="s">
        <v>438</v>
      </c>
      <c r="G110" s="77" t="s">
        <v>408</v>
      </c>
      <c r="H110" s="77" t="s">
        <v>414</v>
      </c>
      <c r="I110" s="78">
        <v>40995</v>
      </c>
      <c r="J110" s="79" t="s">
        <v>440</v>
      </c>
      <c r="K110" s="129"/>
    </row>
    <row r="111" spans="1:11" s="2" customFormat="1" ht="25.2">
      <c r="A111" s="126">
        <v>103</v>
      </c>
      <c r="B111" s="74" t="s">
        <v>281</v>
      </c>
      <c r="C111" s="75">
        <v>3</v>
      </c>
      <c r="D111" s="74" t="s">
        <v>445</v>
      </c>
      <c r="E111" s="74">
        <f t="shared" si="1"/>
        <v>897</v>
      </c>
      <c r="F111" s="77" t="s">
        <v>441</v>
      </c>
      <c r="G111" s="77" t="s">
        <v>442</v>
      </c>
      <c r="H111" s="77" t="s">
        <v>443</v>
      </c>
      <c r="I111" s="78">
        <v>38931</v>
      </c>
      <c r="J111" s="79" t="s">
        <v>444</v>
      </c>
      <c r="K111" s="129"/>
    </row>
    <row r="112" spans="1:11" s="2" customFormat="1">
      <c r="A112" s="126">
        <v>104</v>
      </c>
      <c r="B112" s="74" t="s">
        <v>281</v>
      </c>
      <c r="C112" s="75">
        <v>3</v>
      </c>
      <c r="D112" s="74" t="s">
        <v>335</v>
      </c>
      <c r="E112" s="74">
        <f t="shared" si="1"/>
        <v>1080</v>
      </c>
      <c r="F112" s="77" t="s">
        <v>446</v>
      </c>
      <c r="G112" s="77" t="s">
        <v>447</v>
      </c>
      <c r="H112" s="77" t="s">
        <v>273</v>
      </c>
      <c r="I112" s="78">
        <v>43411</v>
      </c>
      <c r="J112" s="79" t="s">
        <v>448</v>
      </c>
      <c r="K112" s="129"/>
    </row>
    <row r="113" spans="1:11" s="2" customFormat="1" ht="25.2">
      <c r="A113" s="126">
        <v>105</v>
      </c>
      <c r="B113" s="74" t="s">
        <v>281</v>
      </c>
      <c r="C113" s="75">
        <v>2</v>
      </c>
      <c r="D113" s="74" t="s">
        <v>453</v>
      </c>
      <c r="E113" s="74">
        <f t="shared" si="1"/>
        <v>580</v>
      </c>
      <c r="F113" s="77" t="s">
        <v>450</v>
      </c>
      <c r="G113" s="77" t="s">
        <v>451</v>
      </c>
      <c r="H113" s="77" t="s">
        <v>452</v>
      </c>
      <c r="I113" s="78">
        <v>43344</v>
      </c>
      <c r="J113" s="79" t="s">
        <v>449</v>
      </c>
      <c r="K113" s="129"/>
    </row>
    <row r="114" spans="1:11" s="2" customFormat="1" ht="25.2">
      <c r="A114" s="126">
        <v>106</v>
      </c>
      <c r="B114" s="74" t="s">
        <v>456</v>
      </c>
      <c r="C114" s="75">
        <v>2</v>
      </c>
      <c r="D114" s="74" t="s">
        <v>455</v>
      </c>
      <c r="E114" s="74">
        <f t="shared" si="1"/>
        <v>1500</v>
      </c>
      <c r="F114" s="77" t="s">
        <v>740</v>
      </c>
      <c r="G114" s="77" t="s">
        <v>451</v>
      </c>
      <c r="H114" s="77" t="s">
        <v>452</v>
      </c>
      <c r="I114" s="78">
        <v>43070</v>
      </c>
      <c r="J114" s="79" t="s">
        <v>454</v>
      </c>
      <c r="K114" s="129"/>
    </row>
    <row r="115" spans="1:11" s="2" customFormat="1">
      <c r="A115" s="126">
        <v>107</v>
      </c>
      <c r="B115" s="74" t="s">
        <v>462</v>
      </c>
      <c r="C115" s="75">
        <v>3</v>
      </c>
      <c r="D115" s="74" t="s">
        <v>461</v>
      </c>
      <c r="E115" s="74">
        <f t="shared" si="1"/>
        <v>660</v>
      </c>
      <c r="F115" s="77" t="s">
        <v>457</v>
      </c>
      <c r="G115" s="77" t="s">
        <v>458</v>
      </c>
      <c r="H115" s="77" t="s">
        <v>459</v>
      </c>
      <c r="I115" s="77" t="s">
        <v>460</v>
      </c>
      <c r="J115" s="79" t="s">
        <v>463</v>
      </c>
      <c r="K115" s="129"/>
    </row>
    <row r="116" spans="1:11" s="2" customFormat="1">
      <c r="A116" s="126">
        <v>108</v>
      </c>
      <c r="B116" s="74" t="s">
        <v>281</v>
      </c>
      <c r="C116" s="75">
        <v>3</v>
      </c>
      <c r="D116" s="74" t="s">
        <v>308</v>
      </c>
      <c r="E116" s="74">
        <f t="shared" si="1"/>
        <v>840</v>
      </c>
      <c r="F116" s="77" t="s">
        <v>464</v>
      </c>
      <c r="G116" s="77" t="s">
        <v>465</v>
      </c>
      <c r="H116" s="77" t="s">
        <v>466</v>
      </c>
      <c r="I116" s="78">
        <v>41703</v>
      </c>
      <c r="J116" s="79" t="s">
        <v>467</v>
      </c>
      <c r="K116" s="129"/>
    </row>
    <row r="117" spans="1:11" s="2" customFormat="1" ht="25.2">
      <c r="A117" s="126">
        <v>109</v>
      </c>
      <c r="B117" s="74" t="s">
        <v>297</v>
      </c>
      <c r="C117" s="75">
        <v>5</v>
      </c>
      <c r="D117" s="74" t="s">
        <v>470</v>
      </c>
      <c r="E117" s="74">
        <f t="shared" si="1"/>
        <v>9500</v>
      </c>
      <c r="F117" s="77" t="s">
        <v>741</v>
      </c>
      <c r="G117" s="77" t="s">
        <v>465</v>
      </c>
      <c r="H117" s="77" t="s">
        <v>468</v>
      </c>
      <c r="I117" s="78">
        <v>43406</v>
      </c>
      <c r="J117" s="79" t="s">
        <v>469</v>
      </c>
      <c r="K117" s="129"/>
    </row>
    <row r="118" spans="1:11" s="2" customFormat="1">
      <c r="A118" s="126">
        <v>110</v>
      </c>
      <c r="B118" s="74" t="s">
        <v>476</v>
      </c>
      <c r="C118" s="75">
        <v>3</v>
      </c>
      <c r="D118" s="74" t="s">
        <v>474</v>
      </c>
      <c r="E118" s="74">
        <f t="shared" si="1"/>
        <v>780</v>
      </c>
      <c r="F118" s="77" t="s">
        <v>719</v>
      </c>
      <c r="G118" s="77" t="s">
        <v>471</v>
      </c>
      <c r="H118" s="77" t="s">
        <v>472</v>
      </c>
      <c r="I118" s="78">
        <v>40879</v>
      </c>
      <c r="J118" s="79" t="s">
        <v>479</v>
      </c>
      <c r="K118" s="129"/>
    </row>
    <row r="119" spans="1:11" s="2" customFormat="1">
      <c r="A119" s="126">
        <v>111</v>
      </c>
      <c r="B119" s="74" t="s">
        <v>477</v>
      </c>
      <c r="C119" s="75">
        <v>3</v>
      </c>
      <c r="D119" s="74" t="s">
        <v>475</v>
      </c>
      <c r="E119" s="74">
        <f t="shared" si="1"/>
        <v>780</v>
      </c>
      <c r="F119" s="77" t="s">
        <v>473</v>
      </c>
      <c r="G119" s="77" t="s">
        <v>471</v>
      </c>
      <c r="H119" s="77" t="s">
        <v>472</v>
      </c>
      <c r="I119" s="78">
        <v>40879</v>
      </c>
      <c r="J119" s="79" t="s">
        <v>478</v>
      </c>
      <c r="K119" s="129"/>
    </row>
    <row r="120" spans="1:11" s="2" customFormat="1" ht="50.4">
      <c r="A120" s="126">
        <v>112</v>
      </c>
      <c r="B120" s="74" t="s">
        <v>483</v>
      </c>
      <c r="C120" s="75">
        <v>2</v>
      </c>
      <c r="D120" s="74" t="s">
        <v>482</v>
      </c>
      <c r="E120" s="74">
        <f t="shared" si="1"/>
        <v>1760</v>
      </c>
      <c r="F120" s="77" t="s">
        <v>742</v>
      </c>
      <c r="G120" s="77" t="s">
        <v>480</v>
      </c>
      <c r="H120" s="77" t="s">
        <v>481</v>
      </c>
      <c r="I120" s="78">
        <v>42760</v>
      </c>
      <c r="J120" s="79" t="s">
        <v>484</v>
      </c>
      <c r="K120" s="129"/>
    </row>
    <row r="121" spans="1:11" s="2" customFormat="1" ht="25.2">
      <c r="A121" s="126">
        <v>113</v>
      </c>
      <c r="B121" s="74" t="s">
        <v>303</v>
      </c>
      <c r="C121" s="75">
        <v>2</v>
      </c>
      <c r="D121" s="74" t="s">
        <v>280</v>
      </c>
      <c r="E121" s="74">
        <f t="shared" si="1"/>
        <v>700</v>
      </c>
      <c r="F121" s="77" t="s">
        <v>328</v>
      </c>
      <c r="G121" s="77" t="s">
        <v>329</v>
      </c>
      <c r="H121" s="77" t="s">
        <v>330</v>
      </c>
      <c r="I121" s="78">
        <v>43405</v>
      </c>
      <c r="J121" s="79" t="s">
        <v>331</v>
      </c>
      <c r="K121" s="129"/>
    </row>
    <row r="122" spans="1:11" s="2" customFormat="1">
      <c r="A122" s="126">
        <v>114</v>
      </c>
      <c r="B122" s="74" t="s">
        <v>281</v>
      </c>
      <c r="C122" s="75">
        <v>2</v>
      </c>
      <c r="D122" s="74" t="s">
        <v>280</v>
      </c>
      <c r="E122" s="74">
        <f t="shared" si="1"/>
        <v>700</v>
      </c>
      <c r="F122" s="77" t="s">
        <v>485</v>
      </c>
      <c r="G122" s="77" t="s">
        <v>486</v>
      </c>
      <c r="H122" s="77" t="s">
        <v>481</v>
      </c>
      <c r="I122" s="78">
        <v>41030</v>
      </c>
      <c r="J122" s="79" t="s">
        <v>487</v>
      </c>
      <c r="K122" s="129"/>
    </row>
    <row r="123" spans="1:11" s="2" customFormat="1">
      <c r="A123" s="126">
        <v>115</v>
      </c>
      <c r="B123" s="74" t="s">
        <v>281</v>
      </c>
      <c r="C123" s="75">
        <v>2</v>
      </c>
      <c r="D123" s="74" t="s">
        <v>280</v>
      </c>
      <c r="E123" s="74">
        <f t="shared" si="1"/>
        <v>700</v>
      </c>
      <c r="F123" s="77" t="s">
        <v>489</v>
      </c>
      <c r="G123" s="77" t="s">
        <v>488</v>
      </c>
      <c r="H123" s="77" t="s">
        <v>41</v>
      </c>
      <c r="I123" s="78">
        <v>43264</v>
      </c>
      <c r="J123" s="79" t="s">
        <v>490</v>
      </c>
      <c r="K123" s="129"/>
    </row>
    <row r="124" spans="1:11" s="2" customFormat="1" ht="37.799999999999997">
      <c r="A124" s="126">
        <v>116</v>
      </c>
      <c r="B124" s="74" t="s">
        <v>297</v>
      </c>
      <c r="C124" s="75">
        <v>2</v>
      </c>
      <c r="D124" s="74" t="s">
        <v>494</v>
      </c>
      <c r="E124" s="74">
        <f t="shared" si="1"/>
        <v>2798</v>
      </c>
      <c r="F124" s="77" t="s">
        <v>743</v>
      </c>
      <c r="G124" s="77" t="s">
        <v>491</v>
      </c>
      <c r="H124" s="77" t="s">
        <v>492</v>
      </c>
      <c r="I124" s="78">
        <v>42858</v>
      </c>
      <c r="J124" s="79" t="s">
        <v>493</v>
      </c>
      <c r="K124" s="129"/>
    </row>
    <row r="125" spans="1:11" s="2" customFormat="1" ht="25.2">
      <c r="A125" s="126">
        <v>117</v>
      </c>
      <c r="B125" s="74" t="s">
        <v>297</v>
      </c>
      <c r="C125" s="75">
        <v>2</v>
      </c>
      <c r="D125" s="74" t="s">
        <v>498</v>
      </c>
      <c r="E125" s="74">
        <f t="shared" si="1"/>
        <v>1398</v>
      </c>
      <c r="F125" s="77" t="s">
        <v>744</v>
      </c>
      <c r="G125" s="76" t="s">
        <v>495</v>
      </c>
      <c r="H125" s="73" t="s">
        <v>497</v>
      </c>
      <c r="I125" s="78">
        <v>41579</v>
      </c>
      <c r="J125" s="79" t="s">
        <v>496</v>
      </c>
      <c r="K125" s="129"/>
    </row>
    <row r="126" spans="1:11" s="2" customFormat="1">
      <c r="A126" s="126">
        <v>118</v>
      </c>
      <c r="B126" s="74" t="s">
        <v>504</v>
      </c>
      <c r="C126" s="75">
        <v>2</v>
      </c>
      <c r="D126" s="74" t="s">
        <v>503</v>
      </c>
      <c r="E126" s="74">
        <f t="shared" si="1"/>
        <v>960</v>
      </c>
      <c r="F126" s="77" t="s">
        <v>499</v>
      </c>
      <c r="G126" s="77" t="s">
        <v>500</v>
      </c>
      <c r="H126" s="77" t="s">
        <v>501</v>
      </c>
      <c r="I126" s="78">
        <v>43439</v>
      </c>
      <c r="J126" s="79" t="s">
        <v>502</v>
      </c>
      <c r="K126" s="129"/>
    </row>
    <row r="127" spans="1:11" s="2" customFormat="1" ht="25.2">
      <c r="A127" s="126">
        <v>119</v>
      </c>
      <c r="B127" s="74" t="s">
        <v>309</v>
      </c>
      <c r="C127" s="75">
        <v>3</v>
      </c>
      <c r="D127" s="74" t="s">
        <v>302</v>
      </c>
      <c r="E127" s="74">
        <f t="shared" si="1"/>
        <v>1140</v>
      </c>
      <c r="F127" s="77" t="s">
        <v>505</v>
      </c>
      <c r="G127" s="77" t="s">
        <v>720</v>
      </c>
      <c r="H127" s="77" t="s">
        <v>273</v>
      </c>
      <c r="I127" s="78">
        <v>42922</v>
      </c>
      <c r="J127" s="79" t="s">
        <v>506</v>
      </c>
      <c r="K127" s="129"/>
    </row>
    <row r="128" spans="1:11" s="2" customFormat="1" ht="50.4">
      <c r="A128" s="126">
        <v>120</v>
      </c>
      <c r="B128" s="74" t="s">
        <v>510</v>
      </c>
      <c r="C128" s="75">
        <v>3</v>
      </c>
      <c r="D128" s="74" t="s">
        <v>509</v>
      </c>
      <c r="E128" s="74">
        <f t="shared" si="1"/>
        <v>5760</v>
      </c>
      <c r="F128" s="77" t="s">
        <v>745</v>
      </c>
      <c r="G128" s="77" t="s">
        <v>507</v>
      </c>
      <c r="H128" s="77" t="s">
        <v>508</v>
      </c>
      <c r="I128" s="78">
        <v>43376</v>
      </c>
      <c r="J128" s="79" t="s">
        <v>511</v>
      </c>
      <c r="K128" s="129"/>
    </row>
    <row r="129" spans="1:11" s="2" customFormat="1" ht="25.2">
      <c r="A129" s="126">
        <v>121</v>
      </c>
      <c r="B129" s="74" t="s">
        <v>462</v>
      </c>
      <c r="C129" s="75">
        <v>3</v>
      </c>
      <c r="D129" s="74" t="s">
        <v>393</v>
      </c>
      <c r="E129" s="74">
        <f t="shared" si="1"/>
        <v>750</v>
      </c>
      <c r="F129" s="77" t="s">
        <v>512</v>
      </c>
      <c r="G129" s="77" t="s">
        <v>514</v>
      </c>
      <c r="H129" s="77" t="s">
        <v>273</v>
      </c>
      <c r="I129" s="78">
        <v>42157</v>
      </c>
      <c r="J129" s="79" t="s">
        <v>515</v>
      </c>
      <c r="K129" s="129"/>
    </row>
    <row r="130" spans="1:11" s="2" customFormat="1" ht="25.2">
      <c r="A130" s="126">
        <v>122</v>
      </c>
      <c r="B130" s="74" t="s">
        <v>281</v>
      </c>
      <c r="C130" s="75">
        <v>3</v>
      </c>
      <c r="D130" s="74" t="s">
        <v>393</v>
      </c>
      <c r="E130" s="74">
        <f t="shared" si="1"/>
        <v>750</v>
      </c>
      <c r="F130" s="77" t="s">
        <v>513</v>
      </c>
      <c r="G130" s="77" t="s">
        <v>514</v>
      </c>
      <c r="H130" s="77" t="s">
        <v>273</v>
      </c>
      <c r="I130" s="78">
        <v>42161</v>
      </c>
      <c r="J130" s="79" t="s">
        <v>516</v>
      </c>
      <c r="K130" s="129"/>
    </row>
    <row r="131" spans="1:11" s="2" customFormat="1">
      <c r="A131" s="126">
        <v>123</v>
      </c>
      <c r="B131" s="74" t="s">
        <v>281</v>
      </c>
      <c r="C131" s="75">
        <v>3</v>
      </c>
      <c r="D131" s="74" t="s">
        <v>521</v>
      </c>
      <c r="E131" s="74">
        <f t="shared" si="1"/>
        <v>810</v>
      </c>
      <c r="F131" s="77" t="s">
        <v>517</v>
      </c>
      <c r="G131" s="77" t="s">
        <v>518</v>
      </c>
      <c r="H131" s="77" t="s">
        <v>519</v>
      </c>
      <c r="I131" s="78">
        <v>42107</v>
      </c>
      <c r="J131" s="79" t="s">
        <v>520</v>
      </c>
      <c r="K131" s="129"/>
    </row>
    <row r="132" spans="1:11" s="2" customFormat="1">
      <c r="A132" s="126">
        <v>124</v>
      </c>
      <c r="B132" s="74" t="s">
        <v>281</v>
      </c>
      <c r="C132" s="75">
        <v>2</v>
      </c>
      <c r="D132" s="74" t="s">
        <v>339</v>
      </c>
      <c r="E132" s="74">
        <f t="shared" si="1"/>
        <v>840</v>
      </c>
      <c r="F132" s="77" t="s">
        <v>522</v>
      </c>
      <c r="G132" s="77" t="s">
        <v>523</v>
      </c>
      <c r="H132" s="77" t="s">
        <v>524</v>
      </c>
      <c r="I132" s="78">
        <v>43304</v>
      </c>
      <c r="J132" s="79" t="s">
        <v>525</v>
      </c>
      <c r="K132" s="129"/>
    </row>
    <row r="133" spans="1:11" s="2" customFormat="1" ht="37.799999999999997">
      <c r="A133" s="126">
        <v>125</v>
      </c>
      <c r="B133" s="74" t="s">
        <v>281</v>
      </c>
      <c r="C133" s="75">
        <v>2</v>
      </c>
      <c r="D133" s="74" t="s">
        <v>327</v>
      </c>
      <c r="E133" s="74">
        <f t="shared" si="1"/>
        <v>640</v>
      </c>
      <c r="F133" s="77" t="s">
        <v>526</v>
      </c>
      <c r="G133" s="77" t="s">
        <v>527</v>
      </c>
      <c r="H133" s="77" t="s">
        <v>528</v>
      </c>
      <c r="I133" s="78">
        <v>42887</v>
      </c>
      <c r="J133" s="79" t="s">
        <v>529</v>
      </c>
      <c r="K133" s="129"/>
    </row>
    <row r="134" spans="1:11" s="2" customFormat="1" ht="37.799999999999997">
      <c r="A134" s="126">
        <v>126</v>
      </c>
      <c r="B134" s="74" t="s">
        <v>281</v>
      </c>
      <c r="C134" s="75">
        <v>2</v>
      </c>
      <c r="D134" s="74" t="s">
        <v>335</v>
      </c>
      <c r="E134" s="74">
        <f t="shared" si="1"/>
        <v>720</v>
      </c>
      <c r="F134" s="77" t="s">
        <v>530</v>
      </c>
      <c r="G134" s="77" t="s">
        <v>531</v>
      </c>
      <c r="H134" s="77" t="s">
        <v>378</v>
      </c>
      <c r="I134" s="78">
        <v>43040</v>
      </c>
      <c r="J134" s="79" t="s">
        <v>532</v>
      </c>
      <c r="K134" s="129"/>
    </row>
    <row r="135" spans="1:11" s="2" customFormat="1" ht="25.2">
      <c r="A135" s="126">
        <v>127</v>
      </c>
      <c r="B135" s="74" t="s">
        <v>297</v>
      </c>
      <c r="C135" s="75">
        <v>3</v>
      </c>
      <c r="D135" s="74" t="s">
        <v>534</v>
      </c>
      <c r="E135" s="74">
        <f t="shared" si="1"/>
        <v>5250</v>
      </c>
      <c r="F135" s="77" t="s">
        <v>746</v>
      </c>
      <c r="G135" s="77" t="s">
        <v>533</v>
      </c>
      <c r="H135" s="77" t="s">
        <v>508</v>
      </c>
      <c r="I135" s="78">
        <v>43348</v>
      </c>
      <c r="J135" s="79" t="s">
        <v>535</v>
      </c>
      <c r="K135" s="129"/>
    </row>
    <row r="136" spans="1:11" s="2" customFormat="1" ht="25.2">
      <c r="A136" s="126">
        <v>128</v>
      </c>
      <c r="B136" s="74" t="s">
        <v>297</v>
      </c>
      <c r="C136" s="75">
        <v>3</v>
      </c>
      <c r="D136" s="74" t="s">
        <v>537</v>
      </c>
      <c r="E136" s="74">
        <f t="shared" si="1"/>
        <v>3120</v>
      </c>
      <c r="F136" s="77" t="s">
        <v>747</v>
      </c>
      <c r="G136" s="77" t="s">
        <v>536</v>
      </c>
      <c r="H136" s="77" t="s">
        <v>273</v>
      </c>
      <c r="I136" s="78">
        <v>43256</v>
      </c>
      <c r="J136" s="79" t="s">
        <v>538</v>
      </c>
      <c r="K136" s="129"/>
    </row>
    <row r="137" spans="1:11" s="2" customFormat="1" ht="25.2">
      <c r="A137" s="126">
        <v>129</v>
      </c>
      <c r="B137" s="74" t="s">
        <v>297</v>
      </c>
      <c r="C137" s="75">
        <v>3</v>
      </c>
      <c r="D137" s="74" t="s">
        <v>541</v>
      </c>
      <c r="E137" s="74">
        <f t="shared" si="1"/>
        <v>2550</v>
      </c>
      <c r="F137" s="77" t="s">
        <v>748</v>
      </c>
      <c r="G137" s="77" t="s">
        <v>539</v>
      </c>
      <c r="H137" s="77" t="s">
        <v>364</v>
      </c>
      <c r="I137" s="78">
        <v>42776</v>
      </c>
      <c r="J137" s="79" t="s">
        <v>540</v>
      </c>
      <c r="K137" s="129"/>
    </row>
    <row r="138" spans="1:11" s="2" customFormat="1" ht="25.2">
      <c r="A138" s="126">
        <v>130</v>
      </c>
      <c r="B138" s="74" t="s">
        <v>546</v>
      </c>
      <c r="C138" s="75">
        <v>3</v>
      </c>
      <c r="D138" s="74" t="s">
        <v>545</v>
      </c>
      <c r="E138" s="74">
        <f t="shared" si="1"/>
        <v>3750</v>
      </c>
      <c r="F138" s="77" t="s">
        <v>749</v>
      </c>
      <c r="G138" s="77" t="s">
        <v>542</v>
      </c>
      <c r="H138" s="77" t="s">
        <v>543</v>
      </c>
      <c r="I138" s="78">
        <v>42527</v>
      </c>
      <c r="J138" s="79" t="s">
        <v>544</v>
      </c>
      <c r="K138" s="129"/>
    </row>
    <row r="139" spans="1:11" s="2" customFormat="1">
      <c r="A139" s="126">
        <v>131</v>
      </c>
      <c r="B139" s="74" t="s">
        <v>551</v>
      </c>
      <c r="C139" s="75">
        <v>3</v>
      </c>
      <c r="D139" s="74" t="s">
        <v>550</v>
      </c>
      <c r="E139" s="74">
        <f t="shared" si="1"/>
        <v>3150</v>
      </c>
      <c r="F139" s="77" t="s">
        <v>547</v>
      </c>
      <c r="G139" s="77" t="s">
        <v>548</v>
      </c>
      <c r="H139" s="77" t="s">
        <v>508</v>
      </c>
      <c r="I139" s="78">
        <v>41304</v>
      </c>
      <c r="J139" s="79" t="s">
        <v>549</v>
      </c>
      <c r="K139" s="129"/>
    </row>
    <row r="140" spans="1:11" s="2" customFormat="1" ht="37.799999999999997">
      <c r="A140" s="126">
        <v>132</v>
      </c>
      <c r="B140" s="74" t="s">
        <v>281</v>
      </c>
      <c r="C140" s="75">
        <v>2</v>
      </c>
      <c r="D140" s="74" t="s">
        <v>553</v>
      </c>
      <c r="E140" s="74">
        <f t="shared" si="1"/>
        <v>2998</v>
      </c>
      <c r="F140" s="77" t="s">
        <v>721</v>
      </c>
      <c r="G140" s="77" t="s">
        <v>552</v>
      </c>
      <c r="H140" s="77" t="s">
        <v>41</v>
      </c>
      <c r="I140" s="78">
        <v>43461</v>
      </c>
      <c r="J140" s="79" t="s">
        <v>554</v>
      </c>
      <c r="K140" s="129"/>
    </row>
    <row r="141" spans="1:11" s="2" customFormat="1" ht="25.2">
      <c r="A141" s="126">
        <v>133</v>
      </c>
      <c r="B141" s="74" t="s">
        <v>281</v>
      </c>
      <c r="C141" s="75">
        <v>3</v>
      </c>
      <c r="D141" s="74" t="s">
        <v>558</v>
      </c>
      <c r="E141" s="74">
        <f t="shared" si="1"/>
        <v>870</v>
      </c>
      <c r="F141" s="77" t="s">
        <v>555</v>
      </c>
      <c r="G141" s="77" t="s">
        <v>556</v>
      </c>
      <c r="H141" s="77" t="s">
        <v>557</v>
      </c>
      <c r="I141" s="78">
        <v>43412</v>
      </c>
      <c r="J141" s="79" t="s">
        <v>559</v>
      </c>
      <c r="K141" s="129"/>
    </row>
    <row r="142" spans="1:11" s="2" customFormat="1" ht="25.2">
      <c r="A142" s="126">
        <v>134</v>
      </c>
      <c r="B142" s="74" t="s">
        <v>281</v>
      </c>
      <c r="C142" s="75">
        <v>3</v>
      </c>
      <c r="D142" s="74" t="s">
        <v>564</v>
      </c>
      <c r="E142" s="74">
        <f t="shared" si="1"/>
        <v>450</v>
      </c>
      <c r="F142" s="77" t="s">
        <v>560</v>
      </c>
      <c r="G142" s="77" t="s">
        <v>561</v>
      </c>
      <c r="H142" s="77" t="s">
        <v>562</v>
      </c>
      <c r="I142" s="78">
        <v>43287</v>
      </c>
      <c r="J142" s="79" t="s">
        <v>563</v>
      </c>
      <c r="K142" s="129"/>
    </row>
    <row r="143" spans="1:11" s="2" customFormat="1" ht="25.2">
      <c r="A143" s="126">
        <v>135</v>
      </c>
      <c r="B143" s="74" t="s">
        <v>281</v>
      </c>
      <c r="C143" s="75">
        <v>3</v>
      </c>
      <c r="D143" s="74" t="s">
        <v>302</v>
      </c>
      <c r="E143" s="74">
        <f t="shared" si="1"/>
        <v>1140</v>
      </c>
      <c r="F143" s="77" t="s">
        <v>565</v>
      </c>
      <c r="G143" s="77" t="s">
        <v>566</v>
      </c>
      <c r="H143" s="77" t="s">
        <v>273</v>
      </c>
      <c r="I143" s="78">
        <v>43460</v>
      </c>
      <c r="J143" s="79" t="s">
        <v>567</v>
      </c>
      <c r="K143" s="129"/>
    </row>
    <row r="144" spans="1:11" s="2" customFormat="1">
      <c r="A144" s="126">
        <v>136</v>
      </c>
      <c r="B144" s="74" t="s">
        <v>303</v>
      </c>
      <c r="C144" s="75">
        <v>3</v>
      </c>
      <c r="D144" s="74" t="s">
        <v>286</v>
      </c>
      <c r="E144" s="74">
        <f t="shared" si="1"/>
        <v>1350</v>
      </c>
      <c r="F144" s="77" t="s">
        <v>568</v>
      </c>
      <c r="G144" s="77" t="s">
        <v>569</v>
      </c>
      <c r="H144" s="77" t="s">
        <v>570</v>
      </c>
      <c r="I144" s="78">
        <v>42990</v>
      </c>
      <c r="J144" s="79" t="s">
        <v>571</v>
      </c>
      <c r="K144" s="129"/>
    </row>
    <row r="145" spans="1:11" s="2" customFormat="1" ht="25.2">
      <c r="A145" s="126">
        <v>137</v>
      </c>
      <c r="B145" s="74" t="s">
        <v>281</v>
      </c>
      <c r="C145" s="75">
        <v>3</v>
      </c>
      <c r="D145" s="74" t="s">
        <v>445</v>
      </c>
      <c r="E145" s="74">
        <f t="shared" si="1"/>
        <v>897</v>
      </c>
      <c r="F145" s="77" t="s">
        <v>572</v>
      </c>
      <c r="G145" s="77" t="s">
        <v>573</v>
      </c>
      <c r="H145" s="77" t="s">
        <v>574</v>
      </c>
      <c r="I145" s="78">
        <v>43005</v>
      </c>
      <c r="J145" s="79" t="s">
        <v>575</v>
      </c>
      <c r="K145" s="129"/>
    </row>
    <row r="146" spans="1:11" s="2" customFormat="1" ht="25.2">
      <c r="A146" s="126">
        <v>138</v>
      </c>
      <c r="B146" s="74" t="s">
        <v>303</v>
      </c>
      <c r="C146" s="75">
        <v>3</v>
      </c>
      <c r="D146" s="74" t="s">
        <v>579</v>
      </c>
      <c r="E146" s="74">
        <f t="shared" si="1"/>
        <v>1500</v>
      </c>
      <c r="F146" s="77" t="s">
        <v>576</v>
      </c>
      <c r="G146" s="77" t="s">
        <v>577</v>
      </c>
      <c r="H146" s="77" t="s">
        <v>481</v>
      </c>
      <c r="I146" s="78">
        <v>43250</v>
      </c>
      <c r="J146" s="79" t="s">
        <v>578</v>
      </c>
      <c r="K146" s="129"/>
    </row>
    <row r="147" spans="1:11" s="2" customFormat="1" ht="25.2">
      <c r="A147" s="126">
        <v>139</v>
      </c>
      <c r="B147" s="74" t="s">
        <v>583</v>
      </c>
      <c r="C147" s="75">
        <v>3</v>
      </c>
      <c r="D147" s="74" t="s">
        <v>582</v>
      </c>
      <c r="E147" s="74">
        <f t="shared" si="1"/>
        <v>1500</v>
      </c>
      <c r="F147" s="77" t="s">
        <v>580</v>
      </c>
      <c r="G147" s="77" t="s">
        <v>577</v>
      </c>
      <c r="H147" s="77" t="s">
        <v>481</v>
      </c>
      <c r="I147" s="78">
        <v>43370</v>
      </c>
      <c r="J147" s="79" t="s">
        <v>581</v>
      </c>
      <c r="K147" s="129"/>
    </row>
    <row r="148" spans="1:11" s="2" customFormat="1" ht="37.799999999999997">
      <c r="A148" s="126">
        <v>140</v>
      </c>
      <c r="B148" s="74" t="s">
        <v>281</v>
      </c>
      <c r="C148" s="75">
        <v>1</v>
      </c>
      <c r="D148" s="74" t="s">
        <v>588</v>
      </c>
      <c r="E148" s="74">
        <f t="shared" si="1"/>
        <v>399</v>
      </c>
      <c r="F148" s="77" t="s">
        <v>584</v>
      </c>
      <c r="G148" s="77" t="s">
        <v>585</v>
      </c>
      <c r="H148" s="77" t="s">
        <v>273</v>
      </c>
      <c r="I148" s="78">
        <v>42710</v>
      </c>
      <c r="J148" s="79" t="s">
        <v>587</v>
      </c>
      <c r="K148" s="129"/>
    </row>
    <row r="149" spans="1:11" s="2" customFormat="1" ht="25.2">
      <c r="A149" s="126">
        <v>141</v>
      </c>
      <c r="B149" s="74" t="s">
        <v>281</v>
      </c>
      <c r="C149" s="75">
        <v>3</v>
      </c>
      <c r="D149" s="74" t="s">
        <v>590</v>
      </c>
      <c r="E149" s="74">
        <f t="shared" si="1"/>
        <v>1197</v>
      </c>
      <c r="F149" s="77" t="s">
        <v>586</v>
      </c>
      <c r="G149" s="77" t="s">
        <v>585</v>
      </c>
      <c r="H149" s="77" t="s">
        <v>273</v>
      </c>
      <c r="I149" s="78">
        <v>43229</v>
      </c>
      <c r="J149" s="79" t="s">
        <v>589</v>
      </c>
      <c r="K149" s="129"/>
    </row>
    <row r="150" spans="1:11" s="2" customFormat="1" ht="25.2">
      <c r="A150" s="126">
        <v>142</v>
      </c>
      <c r="B150" s="74" t="s">
        <v>303</v>
      </c>
      <c r="C150" s="75">
        <v>3</v>
      </c>
      <c r="D150" s="74" t="s">
        <v>302</v>
      </c>
      <c r="E150" s="74">
        <f t="shared" si="1"/>
        <v>1140</v>
      </c>
      <c r="F150" s="77" t="s">
        <v>591</v>
      </c>
      <c r="G150" s="77" t="s">
        <v>592</v>
      </c>
      <c r="H150" s="77" t="s">
        <v>593</v>
      </c>
      <c r="I150" s="78">
        <v>43425</v>
      </c>
      <c r="J150" s="79" t="s">
        <v>594</v>
      </c>
      <c r="K150" s="129"/>
    </row>
    <row r="151" spans="1:11" s="2" customFormat="1" ht="37.799999999999997">
      <c r="A151" s="126">
        <v>143</v>
      </c>
      <c r="B151" s="74" t="s">
        <v>281</v>
      </c>
      <c r="C151" s="75">
        <v>3</v>
      </c>
      <c r="D151" s="74" t="s">
        <v>302</v>
      </c>
      <c r="E151" s="74">
        <f t="shared" si="1"/>
        <v>1140</v>
      </c>
      <c r="F151" s="77" t="s">
        <v>595</v>
      </c>
      <c r="G151" s="77" t="s">
        <v>596</v>
      </c>
      <c r="H151" s="77" t="s">
        <v>273</v>
      </c>
      <c r="I151" s="78">
        <v>43097</v>
      </c>
      <c r="J151" s="79" t="s">
        <v>597</v>
      </c>
      <c r="K151" s="129"/>
    </row>
    <row r="152" spans="1:11" s="2" customFormat="1" ht="37.799999999999997">
      <c r="A152" s="126">
        <v>144</v>
      </c>
      <c r="B152" s="74" t="s">
        <v>603</v>
      </c>
      <c r="C152" s="75">
        <v>3</v>
      </c>
      <c r="D152" s="74" t="s">
        <v>602</v>
      </c>
      <c r="E152" s="74">
        <f t="shared" si="1"/>
        <v>900</v>
      </c>
      <c r="F152" s="77" t="s">
        <v>598</v>
      </c>
      <c r="G152" s="77" t="s">
        <v>599</v>
      </c>
      <c r="H152" s="77" t="s">
        <v>600</v>
      </c>
      <c r="I152" s="78">
        <v>42922</v>
      </c>
      <c r="J152" s="79" t="s">
        <v>601</v>
      </c>
      <c r="K152" s="129"/>
    </row>
    <row r="153" spans="1:11" s="2" customFormat="1" ht="25.2">
      <c r="A153" s="126">
        <v>145</v>
      </c>
      <c r="B153" s="74" t="s">
        <v>281</v>
      </c>
      <c r="C153" s="75">
        <v>3</v>
      </c>
      <c r="D153" s="74" t="s">
        <v>602</v>
      </c>
      <c r="E153" s="74">
        <f t="shared" si="1"/>
        <v>900</v>
      </c>
      <c r="F153" s="77" t="s">
        <v>604</v>
      </c>
      <c r="G153" s="77" t="s">
        <v>605</v>
      </c>
      <c r="H153" s="77" t="s">
        <v>606</v>
      </c>
      <c r="I153" s="78">
        <v>41603</v>
      </c>
      <c r="J153" s="79" t="s">
        <v>607</v>
      </c>
      <c r="K153" s="129"/>
    </row>
    <row r="154" spans="1:11" s="2" customFormat="1" ht="37.799999999999997">
      <c r="A154" s="126">
        <v>146</v>
      </c>
      <c r="B154" s="74" t="s">
        <v>281</v>
      </c>
      <c r="C154" s="75">
        <v>3</v>
      </c>
      <c r="D154" s="74" t="s">
        <v>302</v>
      </c>
      <c r="E154" s="74">
        <f t="shared" si="1"/>
        <v>1140</v>
      </c>
      <c r="F154" s="77" t="s">
        <v>608</v>
      </c>
      <c r="G154" s="77" t="s">
        <v>609</v>
      </c>
      <c r="H154" s="77" t="s">
        <v>606</v>
      </c>
      <c r="I154" s="78">
        <v>42382</v>
      </c>
      <c r="J154" s="79" t="s">
        <v>610</v>
      </c>
      <c r="K154" s="129"/>
    </row>
    <row r="155" spans="1:11" s="2" customFormat="1" ht="37.799999999999997">
      <c r="A155" s="126">
        <v>147</v>
      </c>
      <c r="B155" s="74" t="s">
        <v>281</v>
      </c>
      <c r="C155" s="75">
        <v>3</v>
      </c>
      <c r="D155" s="74" t="s">
        <v>339</v>
      </c>
      <c r="E155" s="74">
        <f t="shared" si="1"/>
        <v>1260</v>
      </c>
      <c r="F155" s="77" t="s">
        <v>611</v>
      </c>
      <c r="G155" s="77" t="s">
        <v>612</v>
      </c>
      <c r="H155" s="77" t="s">
        <v>606</v>
      </c>
      <c r="I155" s="78">
        <v>42654</v>
      </c>
      <c r="J155" s="79" t="s">
        <v>613</v>
      </c>
      <c r="K155" s="129"/>
    </row>
    <row r="156" spans="1:11" s="2" customFormat="1" ht="25.2">
      <c r="A156" s="126">
        <v>148</v>
      </c>
      <c r="B156" s="74" t="s">
        <v>281</v>
      </c>
      <c r="C156" s="75">
        <v>2</v>
      </c>
      <c r="D156" s="74" t="s">
        <v>617</v>
      </c>
      <c r="E156" s="74">
        <f t="shared" si="1"/>
        <v>960</v>
      </c>
      <c r="F156" s="77" t="s">
        <v>614</v>
      </c>
      <c r="G156" s="77" t="s">
        <v>722</v>
      </c>
      <c r="H156" s="77" t="s">
        <v>615</v>
      </c>
      <c r="I156" s="78">
        <v>43470</v>
      </c>
      <c r="J156" s="79" t="s">
        <v>616</v>
      </c>
      <c r="K156" s="129"/>
    </row>
    <row r="157" spans="1:11" s="2" customFormat="1" ht="25.2">
      <c r="A157" s="126">
        <v>149</v>
      </c>
      <c r="B157" s="74" t="s">
        <v>281</v>
      </c>
      <c r="C157" s="75">
        <v>2</v>
      </c>
      <c r="D157" s="74" t="s">
        <v>302</v>
      </c>
      <c r="E157" s="74">
        <f t="shared" si="1"/>
        <v>760</v>
      </c>
      <c r="F157" s="77" t="s">
        <v>618</v>
      </c>
      <c r="G157" s="77" t="s">
        <v>723</v>
      </c>
      <c r="H157" s="77" t="s">
        <v>273</v>
      </c>
      <c r="I157" s="78">
        <v>43168</v>
      </c>
      <c r="J157" s="79" t="s">
        <v>619</v>
      </c>
      <c r="K157" s="129"/>
    </row>
    <row r="158" spans="1:11" s="2" customFormat="1">
      <c r="A158" s="126">
        <v>150</v>
      </c>
      <c r="B158" s="74" t="s">
        <v>303</v>
      </c>
      <c r="C158" s="75">
        <v>2</v>
      </c>
      <c r="D158" s="74" t="s">
        <v>624</v>
      </c>
      <c r="E158" s="74">
        <f t="shared" si="1"/>
        <v>640</v>
      </c>
      <c r="F158" s="77" t="s">
        <v>620</v>
      </c>
      <c r="G158" s="77" t="s">
        <v>621</v>
      </c>
      <c r="H158" s="77" t="s">
        <v>622</v>
      </c>
      <c r="I158" s="78">
        <v>43450</v>
      </c>
      <c r="J158" s="79" t="s">
        <v>623</v>
      </c>
      <c r="K158" s="129"/>
    </row>
    <row r="159" spans="1:11" s="2" customFormat="1" ht="25.2">
      <c r="A159" s="126">
        <v>151</v>
      </c>
      <c r="B159" s="74" t="s">
        <v>297</v>
      </c>
      <c r="C159" s="75">
        <v>2</v>
      </c>
      <c r="D159" s="74" t="s">
        <v>627</v>
      </c>
      <c r="E159" s="74">
        <f t="shared" si="1"/>
        <v>3800</v>
      </c>
      <c r="F159" s="77" t="s">
        <v>750</v>
      </c>
      <c r="G159" s="76" t="s">
        <v>625</v>
      </c>
      <c r="H159" s="77" t="s">
        <v>626</v>
      </c>
      <c r="I159" s="78">
        <v>42500</v>
      </c>
      <c r="J159" s="79" t="s">
        <v>628</v>
      </c>
      <c r="K159" s="129"/>
    </row>
    <row r="160" spans="1:11" s="2" customFormat="1" ht="37.799999999999997">
      <c r="A160" s="126">
        <v>152</v>
      </c>
      <c r="B160" s="74" t="s">
        <v>297</v>
      </c>
      <c r="C160" s="75">
        <v>2</v>
      </c>
      <c r="D160" s="74" t="s">
        <v>629</v>
      </c>
      <c r="E160" s="74">
        <f t="shared" si="1"/>
        <v>3040</v>
      </c>
      <c r="F160" s="77" t="s">
        <v>751</v>
      </c>
      <c r="G160" s="76" t="s">
        <v>625</v>
      </c>
      <c r="H160" s="77" t="s">
        <v>626</v>
      </c>
      <c r="I160" s="78">
        <v>42500</v>
      </c>
      <c r="J160" s="79" t="s">
        <v>630</v>
      </c>
      <c r="K160" s="129"/>
    </row>
    <row r="161" spans="1:11" s="2" customFormat="1">
      <c r="A161" s="126">
        <v>153</v>
      </c>
      <c r="B161" s="74" t="s">
        <v>281</v>
      </c>
      <c r="C161" s="75">
        <v>3</v>
      </c>
      <c r="D161" s="74" t="s">
        <v>635</v>
      </c>
      <c r="E161" s="74">
        <f t="shared" si="1"/>
        <v>990</v>
      </c>
      <c r="F161" s="73" t="s">
        <v>631</v>
      </c>
      <c r="G161" s="77" t="s">
        <v>632</v>
      </c>
      <c r="H161" s="73" t="s">
        <v>633</v>
      </c>
      <c r="I161" s="80">
        <v>42767</v>
      </c>
      <c r="J161" s="79" t="s">
        <v>634</v>
      </c>
      <c r="K161" s="129"/>
    </row>
    <row r="162" spans="1:11" s="2" customFormat="1" ht="25.2">
      <c r="A162" s="126">
        <v>154</v>
      </c>
      <c r="B162" s="74" t="s">
        <v>640</v>
      </c>
      <c r="C162" s="75">
        <v>2</v>
      </c>
      <c r="D162" s="74" t="s">
        <v>639</v>
      </c>
      <c r="E162" s="74">
        <f t="shared" si="1"/>
        <v>3000</v>
      </c>
      <c r="F162" s="77" t="s">
        <v>752</v>
      </c>
      <c r="G162" s="77" t="s">
        <v>636</v>
      </c>
      <c r="H162" s="73" t="s">
        <v>637</v>
      </c>
      <c r="I162" s="80">
        <v>43350</v>
      </c>
      <c r="J162" s="79" t="s">
        <v>638</v>
      </c>
      <c r="K162" s="129"/>
    </row>
    <row r="163" spans="1:11" s="2" customFormat="1">
      <c r="A163" s="126">
        <v>155</v>
      </c>
      <c r="B163" s="74" t="s">
        <v>281</v>
      </c>
      <c r="C163" s="75">
        <v>2</v>
      </c>
      <c r="D163" s="74" t="s">
        <v>645</v>
      </c>
      <c r="E163" s="74">
        <f t="shared" si="1"/>
        <v>560</v>
      </c>
      <c r="F163" s="73" t="s">
        <v>642</v>
      </c>
      <c r="G163" s="77" t="s">
        <v>643</v>
      </c>
      <c r="H163" s="73" t="s">
        <v>644</v>
      </c>
      <c r="I163" s="80">
        <v>38981</v>
      </c>
      <c r="J163" s="79" t="s">
        <v>641</v>
      </c>
      <c r="K163" s="129"/>
    </row>
    <row r="164" spans="1:11" s="2" customFormat="1" ht="25.2">
      <c r="A164" s="126">
        <v>156</v>
      </c>
      <c r="B164" s="74" t="s">
        <v>650</v>
      </c>
      <c r="C164" s="75">
        <v>3</v>
      </c>
      <c r="D164" s="74" t="s">
        <v>602</v>
      </c>
      <c r="E164" s="74">
        <f t="shared" si="1"/>
        <v>900</v>
      </c>
      <c r="F164" s="77" t="s">
        <v>646</v>
      </c>
      <c r="G164" s="77" t="s">
        <v>647</v>
      </c>
      <c r="H164" s="97" t="s">
        <v>648</v>
      </c>
      <c r="I164" s="80">
        <v>43320</v>
      </c>
      <c r="J164" s="79" t="s">
        <v>649</v>
      </c>
      <c r="K164" s="129"/>
    </row>
    <row r="165" spans="1:11" s="2" customFormat="1">
      <c r="A165" s="126">
        <v>157</v>
      </c>
      <c r="B165" s="74" t="s">
        <v>281</v>
      </c>
      <c r="C165" s="75">
        <v>2</v>
      </c>
      <c r="D165" s="74" t="s">
        <v>280</v>
      </c>
      <c r="E165" s="74">
        <f t="shared" si="1"/>
        <v>700</v>
      </c>
      <c r="F165" s="73" t="s">
        <v>651</v>
      </c>
      <c r="G165" s="77" t="s">
        <v>652</v>
      </c>
      <c r="H165" s="77" t="s">
        <v>653</v>
      </c>
      <c r="I165" s="80">
        <v>43298</v>
      </c>
      <c r="J165" s="79" t="s">
        <v>654</v>
      </c>
      <c r="K165" s="129"/>
    </row>
    <row r="166" spans="1:11" s="2" customFormat="1" ht="25.2">
      <c r="A166" s="126">
        <v>158</v>
      </c>
      <c r="B166" s="74" t="s">
        <v>650</v>
      </c>
      <c r="C166" s="75">
        <v>3</v>
      </c>
      <c r="D166" s="74" t="s">
        <v>659</v>
      </c>
      <c r="E166" s="74">
        <f t="shared" si="1"/>
        <v>810</v>
      </c>
      <c r="F166" s="73" t="s">
        <v>655</v>
      </c>
      <c r="G166" s="77" t="s">
        <v>656</v>
      </c>
      <c r="H166" s="73" t="s">
        <v>657</v>
      </c>
      <c r="I166" s="80">
        <v>40878</v>
      </c>
      <c r="J166" s="79" t="s">
        <v>658</v>
      </c>
      <c r="K166" s="129"/>
    </row>
    <row r="167" spans="1:11" s="2" customFormat="1" ht="37.799999999999997">
      <c r="A167" s="126">
        <v>159</v>
      </c>
      <c r="B167" s="74" t="s">
        <v>281</v>
      </c>
      <c r="C167" s="75">
        <v>3</v>
      </c>
      <c r="D167" s="74" t="s">
        <v>662</v>
      </c>
      <c r="E167" s="74">
        <f t="shared" si="1"/>
        <v>1080</v>
      </c>
      <c r="F167" s="77" t="s">
        <v>663</v>
      </c>
      <c r="G167" s="77" t="s">
        <v>660</v>
      </c>
      <c r="H167" s="97" t="s">
        <v>273</v>
      </c>
      <c r="I167" s="80">
        <v>42088</v>
      </c>
      <c r="J167" s="79" t="s">
        <v>661</v>
      </c>
      <c r="K167" s="129"/>
    </row>
    <row r="168" spans="1:11" s="2" customFormat="1" ht="37.799999999999997">
      <c r="A168" s="126">
        <v>160</v>
      </c>
      <c r="B168" s="74" t="s">
        <v>297</v>
      </c>
      <c r="C168" s="75">
        <v>2</v>
      </c>
      <c r="D168" s="74" t="s">
        <v>666</v>
      </c>
      <c r="E168" s="74">
        <f t="shared" si="1"/>
        <v>2880</v>
      </c>
      <c r="F168" s="77" t="s">
        <v>753</v>
      </c>
      <c r="G168" s="77" t="s">
        <v>664</v>
      </c>
      <c r="H168" s="97" t="s">
        <v>273</v>
      </c>
      <c r="I168" s="80">
        <v>43235</v>
      </c>
      <c r="J168" s="79" t="s">
        <v>665</v>
      </c>
      <c r="K168" s="129"/>
    </row>
    <row r="169" spans="1:11" s="2" customFormat="1" ht="25.2">
      <c r="A169" s="126">
        <v>161</v>
      </c>
      <c r="B169" s="74" t="s">
        <v>281</v>
      </c>
      <c r="C169" s="75">
        <v>2</v>
      </c>
      <c r="D169" s="74" t="s">
        <v>671</v>
      </c>
      <c r="E169" s="74">
        <f t="shared" si="1"/>
        <v>560</v>
      </c>
      <c r="F169" s="73" t="s">
        <v>668</v>
      </c>
      <c r="G169" s="77" t="s">
        <v>669</v>
      </c>
      <c r="H169" s="73" t="s">
        <v>670</v>
      </c>
      <c r="I169" s="80">
        <v>40483</v>
      </c>
      <c r="J169" s="79" t="s">
        <v>667</v>
      </c>
      <c r="K169" s="129"/>
    </row>
    <row r="170" spans="1:11" s="2" customFormat="1" ht="25.2">
      <c r="A170" s="126">
        <v>162</v>
      </c>
      <c r="B170" s="74" t="s">
        <v>546</v>
      </c>
      <c r="C170" s="75">
        <v>2</v>
      </c>
      <c r="D170" s="74" t="s">
        <v>674</v>
      </c>
      <c r="E170" s="74">
        <f t="shared" si="1"/>
        <v>7200</v>
      </c>
      <c r="F170" s="77" t="s">
        <v>754</v>
      </c>
      <c r="G170" s="77" t="s">
        <v>672</v>
      </c>
      <c r="H170" s="97" t="s">
        <v>673</v>
      </c>
      <c r="I170" s="80">
        <v>43186</v>
      </c>
      <c r="J170" s="79" t="s">
        <v>675</v>
      </c>
      <c r="K170" s="129"/>
    </row>
    <row r="171" spans="1:11" s="2" customFormat="1" ht="25.2">
      <c r="A171" s="126">
        <v>163</v>
      </c>
      <c r="B171" s="74" t="s">
        <v>640</v>
      </c>
      <c r="C171" s="75">
        <v>2</v>
      </c>
      <c r="D171" s="74" t="s">
        <v>679</v>
      </c>
      <c r="E171" s="74">
        <f t="shared" si="1"/>
        <v>2800</v>
      </c>
      <c r="F171" s="77" t="s">
        <v>755</v>
      </c>
      <c r="G171" s="77" t="s">
        <v>676</v>
      </c>
      <c r="H171" s="97" t="s">
        <v>677</v>
      </c>
      <c r="I171" s="80">
        <v>43165</v>
      </c>
      <c r="J171" s="79" t="s">
        <v>678</v>
      </c>
      <c r="K171" s="129"/>
    </row>
    <row r="172" spans="1:11" s="2" customFormat="1" ht="25.2">
      <c r="A172" s="126">
        <v>164</v>
      </c>
      <c r="B172" s="74" t="s">
        <v>281</v>
      </c>
      <c r="C172" s="75">
        <v>3</v>
      </c>
      <c r="D172" s="74" t="s">
        <v>393</v>
      </c>
      <c r="E172" s="74">
        <f t="shared" si="1"/>
        <v>750</v>
      </c>
      <c r="F172" s="77" t="s">
        <v>680</v>
      </c>
      <c r="G172" s="77" t="s">
        <v>681</v>
      </c>
      <c r="H172" s="97" t="s">
        <v>390</v>
      </c>
      <c r="I172" s="80">
        <v>43459</v>
      </c>
      <c r="J172" s="79" t="s">
        <v>682</v>
      </c>
      <c r="K172" s="129"/>
    </row>
    <row r="173" spans="1:11" s="2" customFormat="1">
      <c r="A173" s="126">
        <v>165</v>
      </c>
      <c r="B173" s="74" t="s">
        <v>687</v>
      </c>
      <c r="C173" s="75">
        <v>3</v>
      </c>
      <c r="D173" s="74" t="s">
        <v>335</v>
      </c>
      <c r="E173" s="74">
        <f t="shared" si="1"/>
        <v>1080</v>
      </c>
      <c r="F173" s="77" t="s">
        <v>683</v>
      </c>
      <c r="G173" s="77" t="s">
        <v>684</v>
      </c>
      <c r="H173" s="73" t="s">
        <v>685</v>
      </c>
      <c r="I173" s="80">
        <v>42577</v>
      </c>
      <c r="J173" s="79" t="s">
        <v>686</v>
      </c>
      <c r="K173" s="129"/>
    </row>
    <row r="174" spans="1:11" s="2" customFormat="1" ht="25.2">
      <c r="A174" s="126">
        <v>166</v>
      </c>
      <c r="B174" s="74" t="s">
        <v>281</v>
      </c>
      <c r="C174" s="75">
        <v>3</v>
      </c>
      <c r="D174" s="74" t="s">
        <v>393</v>
      </c>
      <c r="E174" s="74">
        <f t="shared" si="1"/>
        <v>750</v>
      </c>
      <c r="F174" s="77" t="s">
        <v>688</v>
      </c>
      <c r="G174" s="77" t="s">
        <v>689</v>
      </c>
      <c r="H174" s="73" t="s">
        <v>690</v>
      </c>
      <c r="I174" s="80">
        <v>41640</v>
      </c>
      <c r="J174" s="79" t="s">
        <v>691</v>
      </c>
      <c r="K174" s="129"/>
    </row>
    <row r="175" spans="1:11" s="2" customFormat="1" ht="25.2">
      <c r="A175" s="126">
        <v>167</v>
      </c>
      <c r="B175" s="74" t="s">
        <v>476</v>
      </c>
      <c r="C175" s="75">
        <v>3</v>
      </c>
      <c r="D175" s="74" t="s">
        <v>696</v>
      </c>
      <c r="E175" s="74">
        <f t="shared" si="1"/>
        <v>960</v>
      </c>
      <c r="F175" s="77" t="s">
        <v>692</v>
      </c>
      <c r="G175" s="77" t="s">
        <v>693</v>
      </c>
      <c r="H175" s="73" t="s">
        <v>694</v>
      </c>
      <c r="I175" s="80">
        <v>42002</v>
      </c>
      <c r="J175" s="79" t="s">
        <v>695</v>
      </c>
      <c r="K175" s="129"/>
    </row>
    <row r="176" spans="1:11" s="2" customFormat="1" ht="25.2">
      <c r="A176" s="126">
        <v>168</v>
      </c>
      <c r="B176" s="74" t="s">
        <v>701</v>
      </c>
      <c r="C176" s="75">
        <v>3</v>
      </c>
      <c r="D176" s="74" t="s">
        <v>700</v>
      </c>
      <c r="E176" s="74">
        <f t="shared" si="1"/>
        <v>960</v>
      </c>
      <c r="F176" s="77" t="s">
        <v>697</v>
      </c>
      <c r="G176" s="77" t="s">
        <v>698</v>
      </c>
      <c r="H176" s="73" t="s">
        <v>694</v>
      </c>
      <c r="I176" s="80">
        <v>42654</v>
      </c>
      <c r="J176" s="79" t="s">
        <v>699</v>
      </c>
      <c r="K176" s="129"/>
    </row>
    <row r="177" spans="1:11" s="2" customFormat="1" ht="25.2">
      <c r="A177" s="126">
        <v>169</v>
      </c>
      <c r="B177" s="74" t="s">
        <v>281</v>
      </c>
      <c r="C177" s="75">
        <v>3</v>
      </c>
      <c r="D177" s="74" t="s">
        <v>602</v>
      </c>
      <c r="E177" s="74">
        <f t="shared" si="1"/>
        <v>900</v>
      </c>
      <c r="F177" s="77" t="s">
        <v>702</v>
      </c>
      <c r="G177" s="77" t="s">
        <v>703</v>
      </c>
      <c r="H177" s="73" t="s">
        <v>704</v>
      </c>
      <c r="I177" s="80">
        <v>42684</v>
      </c>
      <c r="J177" s="79" t="s">
        <v>705</v>
      </c>
      <c r="K177" s="129"/>
    </row>
    <row r="178" spans="1:11" s="2" customFormat="1">
      <c r="A178" s="126">
        <v>170</v>
      </c>
      <c r="B178" s="79" t="s">
        <v>281</v>
      </c>
      <c r="C178" s="81">
        <v>3</v>
      </c>
      <c r="D178" s="79" t="s">
        <v>426</v>
      </c>
      <c r="E178" s="79">
        <f t="shared" si="0"/>
        <v>720</v>
      </c>
      <c r="F178" s="77" t="s">
        <v>706</v>
      </c>
      <c r="G178" s="77" t="s">
        <v>707</v>
      </c>
      <c r="H178" s="73" t="s">
        <v>708</v>
      </c>
      <c r="I178" s="80">
        <v>41091</v>
      </c>
      <c r="J178" s="79" t="s">
        <v>709</v>
      </c>
      <c r="K178" s="129"/>
    </row>
    <row r="179" spans="1:11" s="2" customFormat="1" ht="25.2">
      <c r="A179" s="126">
        <v>171</v>
      </c>
      <c r="B179" s="79" t="s">
        <v>715</v>
      </c>
      <c r="C179" s="81">
        <v>2</v>
      </c>
      <c r="D179" s="79" t="s">
        <v>714</v>
      </c>
      <c r="E179" s="79">
        <f t="shared" si="0"/>
        <v>440</v>
      </c>
      <c r="F179" s="77" t="s">
        <v>710</v>
      </c>
      <c r="G179" s="77" t="s">
        <v>711</v>
      </c>
      <c r="H179" s="97" t="s">
        <v>712</v>
      </c>
      <c r="I179" s="80">
        <v>37755</v>
      </c>
      <c r="J179" s="79" t="s">
        <v>713</v>
      </c>
      <c r="K179" s="129"/>
    </row>
    <row r="180" spans="1:11" s="2" customFormat="1" ht="25.2">
      <c r="A180" s="126">
        <v>172</v>
      </c>
      <c r="B180" s="73" t="s">
        <v>15</v>
      </c>
      <c r="C180" s="73">
        <v>3</v>
      </c>
      <c r="D180" s="73">
        <v>300</v>
      </c>
      <c r="E180" s="73">
        <f t="shared" ref="E180:E221" si="2">C180*D180</f>
        <v>900</v>
      </c>
      <c r="F180" s="73" t="s">
        <v>759</v>
      </c>
      <c r="G180" s="77" t="s">
        <v>16</v>
      </c>
      <c r="H180" s="77" t="s">
        <v>17</v>
      </c>
      <c r="I180" s="78">
        <v>43084</v>
      </c>
      <c r="J180" s="79" t="s">
        <v>14</v>
      </c>
      <c r="K180" s="129"/>
    </row>
    <row r="181" spans="1:11" ht="34.200000000000003" customHeight="1">
      <c r="A181" s="126">
        <v>173</v>
      </c>
      <c r="B181" s="73" t="s">
        <v>15</v>
      </c>
      <c r="C181" s="73">
        <v>3</v>
      </c>
      <c r="D181" s="73">
        <v>320</v>
      </c>
      <c r="E181" s="73">
        <f t="shared" si="2"/>
        <v>960</v>
      </c>
      <c r="F181" s="91" t="s">
        <v>758</v>
      </c>
      <c r="G181" s="77" t="s">
        <v>18</v>
      </c>
      <c r="H181" s="77" t="s">
        <v>17</v>
      </c>
      <c r="I181" s="78">
        <v>43064</v>
      </c>
      <c r="J181" s="79" t="s">
        <v>19</v>
      </c>
      <c r="K181" s="129"/>
    </row>
    <row r="182" spans="1:11" ht="51.6" customHeight="1">
      <c r="A182" s="126">
        <v>174</v>
      </c>
      <c r="B182" s="73" t="s">
        <v>756</v>
      </c>
      <c r="C182" s="73">
        <v>3</v>
      </c>
      <c r="D182" s="73">
        <v>280</v>
      </c>
      <c r="E182" s="73">
        <f t="shared" si="2"/>
        <v>840</v>
      </c>
      <c r="F182" s="91" t="s">
        <v>20</v>
      </c>
      <c r="G182" s="77" t="s">
        <v>21</v>
      </c>
      <c r="H182" s="77" t="s">
        <v>763</v>
      </c>
      <c r="I182" s="78">
        <v>43070</v>
      </c>
      <c r="J182" s="79" t="s">
        <v>757</v>
      </c>
      <c r="K182" s="129"/>
    </row>
    <row r="183" spans="1:11" ht="50.4">
      <c r="A183" s="126">
        <v>175</v>
      </c>
      <c r="B183" s="70" t="s">
        <v>765</v>
      </c>
      <c r="C183" s="70">
        <v>3</v>
      </c>
      <c r="D183" s="70">
        <v>280</v>
      </c>
      <c r="E183" s="70">
        <f t="shared" si="2"/>
        <v>840</v>
      </c>
      <c r="F183" s="71" t="s">
        <v>760</v>
      </c>
      <c r="G183" s="101" t="s">
        <v>761</v>
      </c>
      <c r="H183" s="71" t="s">
        <v>762</v>
      </c>
      <c r="I183" s="67">
        <v>42944</v>
      </c>
      <c r="J183" s="112" t="s">
        <v>764</v>
      </c>
      <c r="K183" s="130"/>
    </row>
    <row r="184" spans="1:11" ht="60">
      <c r="A184" s="126">
        <v>176</v>
      </c>
      <c r="B184" s="70" t="s">
        <v>767</v>
      </c>
      <c r="C184" s="70">
        <v>3</v>
      </c>
      <c r="D184" s="70">
        <v>280</v>
      </c>
      <c r="E184" s="70">
        <f t="shared" si="2"/>
        <v>840</v>
      </c>
      <c r="F184" s="71" t="s">
        <v>766</v>
      </c>
      <c r="G184" s="100" t="s">
        <v>769</v>
      </c>
      <c r="H184" s="100" t="s">
        <v>770</v>
      </c>
      <c r="I184" s="108">
        <v>43040</v>
      </c>
      <c r="J184" s="114" t="s">
        <v>768</v>
      </c>
      <c r="K184" s="131"/>
    </row>
    <row r="185" spans="1:11" ht="63">
      <c r="A185" s="126">
        <v>177</v>
      </c>
      <c r="B185" s="70" t="s">
        <v>765</v>
      </c>
      <c r="C185" s="70">
        <v>3</v>
      </c>
      <c r="D185" s="70">
        <v>300</v>
      </c>
      <c r="E185" s="70">
        <f t="shared" si="2"/>
        <v>900</v>
      </c>
      <c r="F185" s="71" t="s">
        <v>771</v>
      </c>
      <c r="G185" s="101" t="s">
        <v>773</v>
      </c>
      <c r="H185" s="99" t="s">
        <v>772</v>
      </c>
      <c r="I185" s="108">
        <v>42947</v>
      </c>
      <c r="J185" s="114" t="s">
        <v>774</v>
      </c>
      <c r="K185" s="131"/>
    </row>
    <row r="186" spans="1:11" ht="63">
      <c r="A186" s="126">
        <v>178</v>
      </c>
      <c r="B186" s="70" t="s">
        <v>765</v>
      </c>
      <c r="C186" s="70">
        <v>1</v>
      </c>
      <c r="D186" s="70">
        <v>280</v>
      </c>
      <c r="E186" s="70">
        <f t="shared" si="2"/>
        <v>280</v>
      </c>
      <c r="F186" s="71" t="s">
        <v>775</v>
      </c>
      <c r="G186" s="101" t="s">
        <v>777</v>
      </c>
      <c r="H186" s="99" t="s">
        <v>776</v>
      </c>
      <c r="I186" s="108">
        <v>43035</v>
      </c>
      <c r="J186" s="114" t="s">
        <v>778</v>
      </c>
      <c r="K186" s="131"/>
    </row>
    <row r="187" spans="1:11" ht="63">
      <c r="A187" s="126">
        <v>179</v>
      </c>
      <c r="B187" s="70" t="s">
        <v>782</v>
      </c>
      <c r="C187" s="70">
        <v>3</v>
      </c>
      <c r="D187" s="70">
        <v>300</v>
      </c>
      <c r="E187" s="70">
        <f t="shared" si="2"/>
        <v>900</v>
      </c>
      <c r="F187" s="71" t="s">
        <v>779</v>
      </c>
      <c r="G187" s="101" t="s">
        <v>781</v>
      </c>
      <c r="H187" s="99" t="s">
        <v>780</v>
      </c>
      <c r="I187" s="108">
        <v>42998</v>
      </c>
      <c r="J187" s="114" t="s">
        <v>783</v>
      </c>
      <c r="K187" s="131"/>
    </row>
    <row r="188" spans="1:11" ht="57">
      <c r="A188" s="126">
        <v>180</v>
      </c>
      <c r="B188" s="70" t="s">
        <v>788</v>
      </c>
      <c r="C188" s="70">
        <v>3</v>
      </c>
      <c r="D188" s="70">
        <v>350</v>
      </c>
      <c r="E188" s="70">
        <f t="shared" si="2"/>
        <v>1050</v>
      </c>
      <c r="F188" s="71" t="s">
        <v>784</v>
      </c>
      <c r="G188" s="102" t="s">
        <v>786</v>
      </c>
      <c r="H188" s="99" t="s">
        <v>785</v>
      </c>
      <c r="I188" s="108">
        <v>43013</v>
      </c>
      <c r="J188" s="114" t="s">
        <v>787</v>
      </c>
      <c r="K188" s="131"/>
    </row>
    <row r="189" spans="1:11" ht="63">
      <c r="A189" s="126">
        <v>181</v>
      </c>
      <c r="B189" s="70" t="s">
        <v>765</v>
      </c>
      <c r="C189" s="70">
        <v>3</v>
      </c>
      <c r="D189" s="70">
        <v>280</v>
      </c>
      <c r="E189" s="70">
        <f t="shared" si="2"/>
        <v>840</v>
      </c>
      <c r="F189" s="71" t="s">
        <v>789</v>
      </c>
      <c r="G189" s="101" t="s">
        <v>790</v>
      </c>
      <c r="H189" s="99" t="s">
        <v>791</v>
      </c>
      <c r="I189" s="108">
        <v>42978</v>
      </c>
      <c r="J189" s="114" t="s">
        <v>792</v>
      </c>
      <c r="K189" s="131"/>
    </row>
    <row r="190" spans="1:11" ht="57">
      <c r="A190" s="126">
        <v>182</v>
      </c>
      <c r="B190" s="70" t="s">
        <v>767</v>
      </c>
      <c r="C190" s="70">
        <v>3</v>
      </c>
      <c r="D190" s="70">
        <v>300</v>
      </c>
      <c r="E190" s="70">
        <f t="shared" si="2"/>
        <v>900</v>
      </c>
      <c r="F190" s="71" t="s">
        <v>793</v>
      </c>
      <c r="G190" s="102" t="s">
        <v>794</v>
      </c>
      <c r="H190" s="99" t="s">
        <v>795</v>
      </c>
      <c r="I190" s="108">
        <v>42917</v>
      </c>
      <c r="J190" s="114" t="s">
        <v>796</v>
      </c>
      <c r="K190" s="131"/>
    </row>
    <row r="191" spans="1:11" ht="63">
      <c r="A191" s="126">
        <v>183</v>
      </c>
      <c r="B191" s="70" t="s">
        <v>801</v>
      </c>
      <c r="C191" s="70">
        <v>3</v>
      </c>
      <c r="D191" s="70">
        <v>300</v>
      </c>
      <c r="E191" s="70">
        <f t="shared" si="2"/>
        <v>900</v>
      </c>
      <c r="F191" s="71" t="s">
        <v>797</v>
      </c>
      <c r="G191" s="101" t="s">
        <v>798</v>
      </c>
      <c r="H191" s="99" t="s">
        <v>799</v>
      </c>
      <c r="I191" s="108">
        <v>42744</v>
      </c>
      <c r="J191" s="114" t="s">
        <v>800</v>
      </c>
      <c r="K191" s="131"/>
    </row>
    <row r="192" spans="1:11" ht="63">
      <c r="A192" s="126">
        <v>184</v>
      </c>
      <c r="B192" s="70" t="s">
        <v>765</v>
      </c>
      <c r="C192" s="70">
        <v>3</v>
      </c>
      <c r="D192" s="70">
        <v>280</v>
      </c>
      <c r="E192" s="70">
        <f t="shared" si="2"/>
        <v>840</v>
      </c>
      <c r="F192" s="71" t="s">
        <v>802</v>
      </c>
      <c r="G192" s="101" t="s">
        <v>803</v>
      </c>
      <c r="H192" s="99" t="s">
        <v>762</v>
      </c>
      <c r="I192" s="108">
        <v>42856</v>
      </c>
      <c r="J192" s="114" t="s">
        <v>804</v>
      </c>
      <c r="K192" s="131"/>
    </row>
    <row r="193" spans="1:11" ht="25.2">
      <c r="A193" s="126">
        <v>185</v>
      </c>
      <c r="B193" s="70" t="s">
        <v>765</v>
      </c>
      <c r="C193" s="70">
        <v>3</v>
      </c>
      <c r="D193" s="70">
        <v>280</v>
      </c>
      <c r="E193" s="70">
        <f t="shared" si="2"/>
        <v>840</v>
      </c>
      <c r="F193" s="71" t="s">
        <v>805</v>
      </c>
      <c r="G193" s="101" t="s">
        <v>806</v>
      </c>
      <c r="H193" s="99" t="s">
        <v>807</v>
      </c>
      <c r="I193" s="108">
        <v>42942</v>
      </c>
      <c r="J193" s="114" t="s">
        <v>808</v>
      </c>
      <c r="K193" s="131"/>
    </row>
    <row r="194" spans="1:11" ht="25.2">
      <c r="A194" s="126">
        <v>186</v>
      </c>
      <c r="B194" s="70" t="s">
        <v>765</v>
      </c>
      <c r="C194" s="70">
        <v>3</v>
      </c>
      <c r="D194" s="70">
        <v>280</v>
      </c>
      <c r="E194" s="70">
        <f t="shared" si="2"/>
        <v>840</v>
      </c>
      <c r="F194" s="71" t="s">
        <v>809</v>
      </c>
      <c r="G194" s="101" t="s">
        <v>810</v>
      </c>
      <c r="H194" s="99" t="s">
        <v>807</v>
      </c>
      <c r="I194" s="109" t="s">
        <v>811</v>
      </c>
      <c r="J194" s="114" t="s">
        <v>812</v>
      </c>
      <c r="K194" s="131"/>
    </row>
    <row r="195" spans="1:11" ht="25.2">
      <c r="A195" s="126">
        <v>187</v>
      </c>
      <c r="B195" s="70" t="s">
        <v>767</v>
      </c>
      <c r="C195" s="70">
        <v>3</v>
      </c>
      <c r="D195" s="70">
        <v>280</v>
      </c>
      <c r="E195" s="70">
        <f t="shared" si="2"/>
        <v>840</v>
      </c>
      <c r="F195" s="71" t="s">
        <v>813</v>
      </c>
      <c r="G195" s="101" t="s">
        <v>814</v>
      </c>
      <c r="H195" s="99" t="s">
        <v>807</v>
      </c>
      <c r="I195" s="109" t="s">
        <v>815</v>
      </c>
      <c r="J195" s="114" t="s">
        <v>816</v>
      </c>
      <c r="K195" s="131"/>
    </row>
    <row r="196" spans="1:11" ht="50.4">
      <c r="A196" s="126">
        <v>188</v>
      </c>
      <c r="B196" s="70" t="s">
        <v>821</v>
      </c>
      <c r="C196" s="70">
        <v>3</v>
      </c>
      <c r="D196" s="70">
        <v>280</v>
      </c>
      <c r="E196" s="70">
        <f t="shared" si="2"/>
        <v>840</v>
      </c>
      <c r="F196" s="71" t="s">
        <v>817</v>
      </c>
      <c r="G196" s="101" t="s">
        <v>818</v>
      </c>
      <c r="H196" s="99" t="s">
        <v>819</v>
      </c>
      <c r="I196" s="108">
        <v>43040</v>
      </c>
      <c r="J196" s="114" t="s">
        <v>820</v>
      </c>
      <c r="K196" s="131"/>
    </row>
    <row r="197" spans="1:11" ht="37.799999999999997">
      <c r="A197" s="126">
        <v>189</v>
      </c>
      <c r="B197" s="70" t="s">
        <v>765</v>
      </c>
      <c r="C197" s="70">
        <v>3</v>
      </c>
      <c r="D197" s="70">
        <v>320</v>
      </c>
      <c r="E197" s="70">
        <f t="shared" si="2"/>
        <v>960</v>
      </c>
      <c r="F197" s="71" t="s">
        <v>822</v>
      </c>
      <c r="G197" s="101" t="s">
        <v>823</v>
      </c>
      <c r="H197" s="99" t="s">
        <v>824</v>
      </c>
      <c r="I197" s="108">
        <v>42801</v>
      </c>
      <c r="J197" s="114" t="s">
        <v>825</v>
      </c>
      <c r="K197" s="131"/>
    </row>
    <row r="198" spans="1:11" ht="63">
      <c r="A198" s="126">
        <v>190</v>
      </c>
      <c r="B198" s="70" t="s">
        <v>765</v>
      </c>
      <c r="C198" s="70">
        <v>3</v>
      </c>
      <c r="D198" s="70">
        <v>270</v>
      </c>
      <c r="E198" s="70">
        <f t="shared" si="2"/>
        <v>810</v>
      </c>
      <c r="F198" s="71" t="s">
        <v>826</v>
      </c>
      <c r="G198" s="101" t="s">
        <v>827</v>
      </c>
      <c r="H198" s="99" t="s">
        <v>828</v>
      </c>
      <c r="I198" s="108">
        <v>42783</v>
      </c>
      <c r="J198" s="114" t="s">
        <v>829</v>
      </c>
      <c r="K198" s="131"/>
    </row>
    <row r="199" spans="1:11" ht="37.799999999999997">
      <c r="A199" s="126">
        <v>191</v>
      </c>
      <c r="B199" s="70" t="s">
        <v>765</v>
      </c>
      <c r="C199" s="70">
        <v>3</v>
      </c>
      <c r="D199" s="70">
        <v>250</v>
      </c>
      <c r="E199" s="70">
        <f t="shared" si="2"/>
        <v>750</v>
      </c>
      <c r="F199" s="71" t="s">
        <v>830</v>
      </c>
      <c r="G199" s="101" t="s">
        <v>831</v>
      </c>
      <c r="H199" s="99" t="s">
        <v>832</v>
      </c>
      <c r="I199" s="109" t="s">
        <v>833</v>
      </c>
      <c r="J199" s="114" t="s">
        <v>834</v>
      </c>
      <c r="K199" s="131"/>
    </row>
    <row r="200" spans="1:11" ht="75.599999999999994">
      <c r="A200" s="126">
        <v>192</v>
      </c>
      <c r="B200" s="70" t="s">
        <v>765</v>
      </c>
      <c r="C200" s="70">
        <v>3</v>
      </c>
      <c r="D200" s="70">
        <v>599</v>
      </c>
      <c r="E200" s="70">
        <f t="shared" si="2"/>
        <v>1797</v>
      </c>
      <c r="F200" s="71" t="s">
        <v>835</v>
      </c>
      <c r="G200" s="101" t="s">
        <v>836</v>
      </c>
      <c r="H200" s="99" t="s">
        <v>837</v>
      </c>
      <c r="I200" s="108">
        <v>42980</v>
      </c>
      <c r="J200" s="114" t="s">
        <v>838</v>
      </c>
      <c r="K200" s="131"/>
    </row>
    <row r="201" spans="1:11" ht="88.2">
      <c r="A201" s="126">
        <v>193</v>
      </c>
      <c r="B201" s="70" t="s">
        <v>765</v>
      </c>
      <c r="C201" s="70">
        <v>3</v>
      </c>
      <c r="D201" s="70">
        <v>360</v>
      </c>
      <c r="E201" s="70">
        <f t="shared" si="2"/>
        <v>1080</v>
      </c>
      <c r="F201" s="71" t="s">
        <v>839</v>
      </c>
      <c r="G201" s="101" t="s">
        <v>840</v>
      </c>
      <c r="H201" s="99" t="s">
        <v>841</v>
      </c>
      <c r="I201" s="108">
        <v>42979</v>
      </c>
      <c r="J201" s="114" t="s">
        <v>842</v>
      </c>
      <c r="K201" s="131"/>
    </row>
    <row r="202" spans="1:11" ht="37.799999999999997">
      <c r="A202" s="126">
        <v>194</v>
      </c>
      <c r="B202" s="70" t="s">
        <v>847</v>
      </c>
      <c r="C202" s="70">
        <v>3</v>
      </c>
      <c r="D202" s="70">
        <v>1039</v>
      </c>
      <c r="E202" s="70">
        <f t="shared" si="2"/>
        <v>3117</v>
      </c>
      <c r="F202" s="71" t="s">
        <v>843</v>
      </c>
      <c r="G202" s="101" t="s">
        <v>844</v>
      </c>
      <c r="H202" s="99" t="s">
        <v>845</v>
      </c>
      <c r="I202" s="108">
        <v>43327</v>
      </c>
      <c r="J202" s="114" t="s">
        <v>846</v>
      </c>
      <c r="K202" s="131"/>
    </row>
    <row r="203" spans="1:11" ht="75.599999999999994">
      <c r="A203" s="126">
        <v>195</v>
      </c>
      <c r="B203" s="70" t="s">
        <v>851</v>
      </c>
      <c r="C203" s="70">
        <v>3</v>
      </c>
      <c r="D203" s="70">
        <v>580</v>
      </c>
      <c r="E203" s="70">
        <f t="shared" si="2"/>
        <v>1740</v>
      </c>
      <c r="F203" s="71" t="s">
        <v>852</v>
      </c>
      <c r="G203" s="101" t="s">
        <v>848</v>
      </c>
      <c r="H203" s="99" t="s">
        <v>849</v>
      </c>
      <c r="I203" s="108">
        <v>43033</v>
      </c>
      <c r="J203" s="114" t="s">
        <v>850</v>
      </c>
      <c r="K203" s="131"/>
    </row>
    <row r="204" spans="1:11" ht="63">
      <c r="A204" s="126">
        <v>196</v>
      </c>
      <c r="B204" s="70" t="s">
        <v>855</v>
      </c>
      <c r="C204" s="70">
        <v>3</v>
      </c>
      <c r="D204" s="70">
        <v>350</v>
      </c>
      <c r="E204" s="70">
        <f t="shared" si="2"/>
        <v>1050</v>
      </c>
      <c r="F204" s="71" t="s">
        <v>853</v>
      </c>
      <c r="G204" s="101" t="s">
        <v>854</v>
      </c>
      <c r="H204" s="99" t="s">
        <v>849</v>
      </c>
      <c r="I204" s="108">
        <v>42859</v>
      </c>
      <c r="J204" s="114" t="s">
        <v>856</v>
      </c>
      <c r="K204" s="131"/>
    </row>
    <row r="205" spans="1:11" ht="63">
      <c r="A205" s="126">
        <v>197</v>
      </c>
      <c r="B205" s="70" t="s">
        <v>765</v>
      </c>
      <c r="C205" s="70">
        <v>3</v>
      </c>
      <c r="D205" s="70">
        <v>329</v>
      </c>
      <c r="E205" s="70">
        <f t="shared" si="2"/>
        <v>987</v>
      </c>
      <c r="F205" s="71" t="s">
        <v>857</v>
      </c>
      <c r="G205" s="101" t="s">
        <v>858</v>
      </c>
      <c r="H205" s="99" t="s">
        <v>859</v>
      </c>
      <c r="I205" s="108">
        <v>42776</v>
      </c>
      <c r="J205" s="114" t="s">
        <v>860</v>
      </c>
      <c r="K205" s="131"/>
    </row>
    <row r="206" spans="1:11" ht="63">
      <c r="A206" s="126">
        <v>198</v>
      </c>
      <c r="B206" s="70" t="s">
        <v>765</v>
      </c>
      <c r="C206" s="70">
        <v>3</v>
      </c>
      <c r="D206" s="70">
        <v>329</v>
      </c>
      <c r="E206" s="70">
        <f t="shared" si="2"/>
        <v>987</v>
      </c>
      <c r="F206" s="71" t="s">
        <v>861</v>
      </c>
      <c r="G206" s="101" t="s">
        <v>862</v>
      </c>
      <c r="H206" s="99" t="s">
        <v>863</v>
      </c>
      <c r="I206" s="108">
        <v>43010</v>
      </c>
      <c r="J206" s="114" t="s">
        <v>864</v>
      </c>
      <c r="K206" s="131"/>
    </row>
    <row r="207" spans="1:11" ht="63">
      <c r="A207" s="126">
        <v>199</v>
      </c>
      <c r="B207" s="70" t="s">
        <v>765</v>
      </c>
      <c r="C207" s="70">
        <v>3</v>
      </c>
      <c r="D207" s="70">
        <v>299</v>
      </c>
      <c r="E207" s="70">
        <f t="shared" si="2"/>
        <v>897</v>
      </c>
      <c r="F207" s="71" t="s">
        <v>865</v>
      </c>
      <c r="G207" s="101" t="s">
        <v>866</v>
      </c>
      <c r="H207" s="99" t="s">
        <v>867</v>
      </c>
      <c r="I207" s="109" t="s">
        <v>868</v>
      </c>
      <c r="J207" s="114" t="s">
        <v>869</v>
      </c>
      <c r="K207" s="131"/>
    </row>
    <row r="208" spans="1:11" ht="37.799999999999997">
      <c r="A208" s="126">
        <v>200</v>
      </c>
      <c r="B208" s="70" t="s">
        <v>765</v>
      </c>
      <c r="C208" s="70">
        <v>3</v>
      </c>
      <c r="D208" s="70">
        <v>320</v>
      </c>
      <c r="E208" s="70">
        <f t="shared" si="2"/>
        <v>960</v>
      </c>
      <c r="F208" s="71" t="s">
        <v>871</v>
      </c>
      <c r="G208" s="101" t="s">
        <v>870</v>
      </c>
      <c r="H208" s="99" t="s">
        <v>872</v>
      </c>
      <c r="I208" s="108">
        <v>42804</v>
      </c>
      <c r="J208" s="114" t="s">
        <v>873</v>
      </c>
      <c r="K208" s="131"/>
    </row>
    <row r="209" spans="1:11" ht="63">
      <c r="A209" s="126">
        <v>201</v>
      </c>
      <c r="B209" s="70" t="s">
        <v>765</v>
      </c>
      <c r="C209" s="70">
        <v>3</v>
      </c>
      <c r="D209" s="70">
        <v>550</v>
      </c>
      <c r="E209" s="70">
        <f t="shared" si="2"/>
        <v>1650</v>
      </c>
      <c r="F209" s="71" t="s">
        <v>874</v>
      </c>
      <c r="G209" s="101" t="s">
        <v>875</v>
      </c>
      <c r="H209" s="99" t="s">
        <v>876</v>
      </c>
      <c r="I209" s="108">
        <v>42959</v>
      </c>
      <c r="J209" s="114" t="s">
        <v>877</v>
      </c>
      <c r="K209" s="131"/>
    </row>
    <row r="210" spans="1:11" ht="50.4">
      <c r="A210" s="126">
        <v>202</v>
      </c>
      <c r="B210" s="70" t="s">
        <v>767</v>
      </c>
      <c r="C210" s="70">
        <v>3</v>
      </c>
      <c r="D210" s="70">
        <v>260</v>
      </c>
      <c r="E210" s="70">
        <f t="shared" si="2"/>
        <v>780</v>
      </c>
      <c r="F210" s="71" t="s">
        <v>878</v>
      </c>
      <c r="G210" s="101" t="s">
        <v>879</v>
      </c>
      <c r="H210" s="99" t="s">
        <v>880</v>
      </c>
      <c r="I210" s="108">
        <v>42769</v>
      </c>
      <c r="J210" s="114" t="s">
        <v>881</v>
      </c>
      <c r="K210" s="131"/>
    </row>
    <row r="211" spans="1:11" ht="37.799999999999997">
      <c r="A211" s="126">
        <v>203</v>
      </c>
      <c r="B211" s="70" t="s">
        <v>765</v>
      </c>
      <c r="C211" s="70">
        <v>3</v>
      </c>
      <c r="D211" s="70">
        <v>350</v>
      </c>
      <c r="E211" s="70">
        <f t="shared" si="2"/>
        <v>1050</v>
      </c>
      <c r="F211" s="71" t="s">
        <v>882</v>
      </c>
      <c r="G211" s="101" t="s">
        <v>883</v>
      </c>
      <c r="H211" s="99" t="s">
        <v>884</v>
      </c>
      <c r="I211" s="108">
        <v>43011</v>
      </c>
      <c r="J211" s="114" t="s">
        <v>885</v>
      </c>
      <c r="K211" s="131"/>
    </row>
    <row r="212" spans="1:11" ht="63">
      <c r="A212" s="126">
        <v>204</v>
      </c>
      <c r="B212" s="70" t="s">
        <v>765</v>
      </c>
      <c r="C212" s="70">
        <v>3</v>
      </c>
      <c r="D212" s="70">
        <v>320</v>
      </c>
      <c r="E212" s="70">
        <f t="shared" si="2"/>
        <v>960</v>
      </c>
      <c r="F212" s="71" t="s">
        <v>886</v>
      </c>
      <c r="G212" s="101" t="s">
        <v>887</v>
      </c>
      <c r="H212" s="99" t="s">
        <v>888</v>
      </c>
      <c r="I212" s="108">
        <v>43070</v>
      </c>
      <c r="J212" s="114" t="s">
        <v>889</v>
      </c>
      <c r="K212" s="131"/>
    </row>
    <row r="213" spans="1:11" ht="63">
      <c r="A213" s="126">
        <v>205</v>
      </c>
      <c r="B213" s="70" t="s">
        <v>894</v>
      </c>
      <c r="C213" s="70">
        <v>3</v>
      </c>
      <c r="D213" s="70">
        <v>650</v>
      </c>
      <c r="E213" s="70">
        <f t="shared" si="2"/>
        <v>1950</v>
      </c>
      <c r="F213" s="71" t="s">
        <v>890</v>
      </c>
      <c r="G213" s="101" t="s">
        <v>891</v>
      </c>
      <c r="H213" s="99" t="s">
        <v>892</v>
      </c>
      <c r="I213" s="108">
        <v>42795</v>
      </c>
      <c r="J213" s="114" t="s">
        <v>893</v>
      </c>
      <c r="K213" s="131"/>
    </row>
    <row r="214" spans="1:11" ht="51.6">
      <c r="A214" s="126">
        <v>206</v>
      </c>
      <c r="B214" s="70" t="s">
        <v>765</v>
      </c>
      <c r="C214" s="70">
        <v>3</v>
      </c>
      <c r="D214" s="70">
        <v>280</v>
      </c>
      <c r="E214" s="70">
        <f t="shared" si="2"/>
        <v>840</v>
      </c>
      <c r="F214" s="71" t="s">
        <v>895</v>
      </c>
      <c r="G214" s="101" t="s">
        <v>896</v>
      </c>
      <c r="H214" s="99" t="s">
        <v>897</v>
      </c>
      <c r="I214" s="108">
        <v>42948</v>
      </c>
      <c r="J214" s="114" t="s">
        <v>898</v>
      </c>
      <c r="K214" s="131"/>
    </row>
    <row r="215" spans="1:11" ht="37.799999999999997">
      <c r="A215" s="126">
        <v>207</v>
      </c>
      <c r="B215" s="70" t="s">
        <v>765</v>
      </c>
      <c r="C215" s="70">
        <v>3</v>
      </c>
      <c r="D215" s="70">
        <v>300</v>
      </c>
      <c r="E215" s="70">
        <f t="shared" si="2"/>
        <v>900</v>
      </c>
      <c r="F215" s="71" t="s">
        <v>899</v>
      </c>
      <c r="G215" s="101" t="s">
        <v>900</v>
      </c>
      <c r="H215" s="99" t="s">
        <v>901</v>
      </c>
      <c r="I215" s="108">
        <v>42753</v>
      </c>
      <c r="J215" s="114" t="s">
        <v>902</v>
      </c>
      <c r="K215" s="131"/>
    </row>
    <row r="216" spans="1:11" ht="63">
      <c r="A216" s="126">
        <v>208</v>
      </c>
      <c r="B216" s="70" t="s">
        <v>765</v>
      </c>
      <c r="C216" s="70">
        <v>3</v>
      </c>
      <c r="D216" s="70">
        <v>320</v>
      </c>
      <c r="E216" s="70">
        <f t="shared" si="2"/>
        <v>960</v>
      </c>
      <c r="F216" s="71" t="s">
        <v>903</v>
      </c>
      <c r="G216" s="101" t="s">
        <v>904</v>
      </c>
      <c r="H216" s="99" t="s">
        <v>905</v>
      </c>
      <c r="I216" s="108">
        <v>42793</v>
      </c>
      <c r="J216" s="114" t="s">
        <v>906</v>
      </c>
      <c r="K216" s="131"/>
    </row>
    <row r="217" spans="1:11" ht="63">
      <c r="A217" s="126">
        <v>209</v>
      </c>
      <c r="B217" s="70" t="s">
        <v>765</v>
      </c>
      <c r="C217" s="70">
        <v>3</v>
      </c>
      <c r="D217" s="70">
        <v>280</v>
      </c>
      <c r="E217" s="70">
        <f t="shared" si="2"/>
        <v>840</v>
      </c>
      <c r="F217" s="71" t="s">
        <v>907</v>
      </c>
      <c r="G217" s="101" t="s">
        <v>908</v>
      </c>
      <c r="H217" s="99" t="s">
        <v>772</v>
      </c>
      <c r="I217" s="108">
        <v>43074</v>
      </c>
      <c r="J217" s="114" t="s">
        <v>909</v>
      </c>
      <c r="K217" s="131"/>
    </row>
    <row r="218" spans="1:11" ht="63">
      <c r="A218" s="126">
        <v>210</v>
      </c>
      <c r="B218" s="70" t="s">
        <v>765</v>
      </c>
      <c r="C218" s="70">
        <v>3</v>
      </c>
      <c r="D218" s="70">
        <v>480</v>
      </c>
      <c r="E218" s="70">
        <f t="shared" si="2"/>
        <v>1440</v>
      </c>
      <c r="F218" s="71" t="s">
        <v>910</v>
      </c>
      <c r="G218" s="101" t="s">
        <v>911</v>
      </c>
      <c r="H218" s="99" t="s">
        <v>912</v>
      </c>
      <c r="I218" s="108">
        <v>42822</v>
      </c>
      <c r="J218" s="114" t="s">
        <v>913</v>
      </c>
      <c r="K218" s="131"/>
    </row>
    <row r="219" spans="1:11" ht="50.4">
      <c r="A219" s="126">
        <v>211</v>
      </c>
      <c r="B219" s="70" t="s">
        <v>765</v>
      </c>
      <c r="C219" s="70">
        <v>3</v>
      </c>
      <c r="D219" s="70">
        <v>290</v>
      </c>
      <c r="E219" s="70">
        <f t="shared" si="2"/>
        <v>870</v>
      </c>
      <c r="F219" s="71" t="s">
        <v>914</v>
      </c>
      <c r="G219" s="101" t="s">
        <v>915</v>
      </c>
      <c r="H219" s="99" t="s">
        <v>916</v>
      </c>
      <c r="I219" s="108">
        <v>42928</v>
      </c>
      <c r="J219" s="114" t="s">
        <v>917</v>
      </c>
      <c r="K219" s="131"/>
    </row>
    <row r="220" spans="1:11" ht="63">
      <c r="A220" s="126">
        <v>212</v>
      </c>
      <c r="B220" s="70" t="s">
        <v>921</v>
      </c>
      <c r="C220" s="70">
        <v>3</v>
      </c>
      <c r="D220" s="70">
        <v>1020</v>
      </c>
      <c r="E220" s="70">
        <f t="shared" si="2"/>
        <v>3060</v>
      </c>
      <c r="F220" s="71" t="s">
        <v>918</v>
      </c>
      <c r="G220" s="101" t="s">
        <v>919</v>
      </c>
      <c r="H220" s="99" t="s">
        <v>776</v>
      </c>
      <c r="I220" s="108">
        <v>43046</v>
      </c>
      <c r="J220" s="114" t="s">
        <v>920</v>
      </c>
      <c r="K220" s="131"/>
    </row>
    <row r="221" spans="1:11" ht="63">
      <c r="A221" s="126">
        <v>213</v>
      </c>
      <c r="B221" s="70" t="s">
        <v>765</v>
      </c>
      <c r="C221" s="70">
        <v>3</v>
      </c>
      <c r="D221" s="70">
        <v>280</v>
      </c>
      <c r="E221" s="70">
        <f t="shared" si="2"/>
        <v>840</v>
      </c>
      <c r="F221" s="71" t="s">
        <v>922</v>
      </c>
      <c r="G221" s="101" t="s">
        <v>923</v>
      </c>
      <c r="H221" s="99" t="s">
        <v>924</v>
      </c>
      <c r="I221" s="108">
        <v>42964</v>
      </c>
      <c r="J221" s="114" t="s">
        <v>925</v>
      </c>
      <c r="K221" s="131"/>
    </row>
    <row r="222" spans="1:11" ht="63">
      <c r="A222" s="126">
        <v>214</v>
      </c>
      <c r="B222" s="70" t="s">
        <v>765</v>
      </c>
      <c r="C222" s="70">
        <v>3</v>
      </c>
      <c r="D222" s="70">
        <v>280</v>
      </c>
      <c r="E222" s="70">
        <f t="shared" ref="E222:E301" si="3">C222*D222</f>
        <v>840</v>
      </c>
      <c r="F222" s="71" t="s">
        <v>926</v>
      </c>
      <c r="G222" s="101" t="s">
        <v>923</v>
      </c>
      <c r="H222" s="99" t="s">
        <v>927</v>
      </c>
      <c r="I222" s="108">
        <v>42965</v>
      </c>
      <c r="J222" s="114" t="s">
        <v>928</v>
      </c>
      <c r="K222" s="131"/>
    </row>
    <row r="223" spans="1:11" ht="37.799999999999997">
      <c r="A223" s="126">
        <v>215</v>
      </c>
      <c r="B223" s="70" t="s">
        <v>788</v>
      </c>
      <c r="C223" s="70">
        <v>3</v>
      </c>
      <c r="D223" s="70">
        <v>290</v>
      </c>
      <c r="E223" s="70">
        <f t="shared" si="3"/>
        <v>870</v>
      </c>
      <c r="F223" s="71" t="s">
        <v>929</v>
      </c>
      <c r="G223" s="101" t="s">
        <v>930</v>
      </c>
      <c r="H223" s="99" t="s">
        <v>931</v>
      </c>
      <c r="I223" s="108">
        <v>42741</v>
      </c>
      <c r="J223" s="114" t="s">
        <v>932</v>
      </c>
      <c r="K223" s="131"/>
    </row>
    <row r="224" spans="1:11" ht="37.799999999999997">
      <c r="A224" s="126">
        <v>216</v>
      </c>
      <c r="B224" s="70" t="s">
        <v>765</v>
      </c>
      <c r="C224" s="70">
        <v>3</v>
      </c>
      <c r="D224" s="70">
        <v>320</v>
      </c>
      <c r="E224" s="70">
        <f t="shared" si="3"/>
        <v>960</v>
      </c>
      <c r="F224" s="71" t="s">
        <v>933</v>
      </c>
      <c r="G224" s="101" t="s">
        <v>934</v>
      </c>
      <c r="H224" s="99" t="s">
        <v>935</v>
      </c>
      <c r="I224" s="108">
        <v>43013</v>
      </c>
      <c r="J224" s="114" t="s">
        <v>936</v>
      </c>
      <c r="K224" s="131"/>
    </row>
    <row r="225" spans="1:11" ht="50.4">
      <c r="A225" s="126">
        <v>217</v>
      </c>
      <c r="B225" s="70" t="s">
        <v>921</v>
      </c>
      <c r="C225" s="70">
        <v>3</v>
      </c>
      <c r="D225" s="70">
        <v>798</v>
      </c>
      <c r="E225" s="70">
        <f t="shared" si="3"/>
        <v>2394</v>
      </c>
      <c r="F225" s="71" t="s">
        <v>937</v>
      </c>
      <c r="G225" s="101" t="s">
        <v>938</v>
      </c>
      <c r="H225" s="99" t="s">
        <v>939</v>
      </c>
      <c r="I225" s="108">
        <v>43187</v>
      </c>
      <c r="J225" s="114" t="s">
        <v>940</v>
      </c>
      <c r="K225" s="131"/>
    </row>
    <row r="226" spans="1:11" ht="63">
      <c r="A226" s="126">
        <v>218</v>
      </c>
      <c r="B226" s="70" t="s">
        <v>765</v>
      </c>
      <c r="C226" s="70">
        <v>3</v>
      </c>
      <c r="D226" s="70">
        <v>420</v>
      </c>
      <c r="E226" s="70">
        <f t="shared" si="3"/>
        <v>1260</v>
      </c>
      <c r="F226" s="71" t="s">
        <v>941</v>
      </c>
      <c r="G226" s="101" t="s">
        <v>942</v>
      </c>
      <c r="H226" s="99" t="s">
        <v>943</v>
      </c>
      <c r="I226" s="108">
        <v>42893</v>
      </c>
      <c r="J226" s="114" t="s">
        <v>944</v>
      </c>
      <c r="K226" s="131"/>
    </row>
    <row r="227" spans="1:11" ht="63">
      <c r="A227" s="126">
        <v>219</v>
      </c>
      <c r="B227" s="70" t="s">
        <v>765</v>
      </c>
      <c r="C227" s="70">
        <v>3</v>
      </c>
      <c r="D227" s="70">
        <v>380</v>
      </c>
      <c r="E227" s="70">
        <f t="shared" si="3"/>
        <v>1140</v>
      </c>
      <c r="F227" s="71" t="s">
        <v>945</v>
      </c>
      <c r="G227" s="101" t="s">
        <v>946</v>
      </c>
      <c r="H227" s="99" t="s">
        <v>943</v>
      </c>
      <c r="I227" s="109" t="s">
        <v>947</v>
      </c>
      <c r="J227" s="114" t="s">
        <v>948</v>
      </c>
      <c r="K227" s="131"/>
    </row>
    <row r="228" spans="1:11" ht="63">
      <c r="A228" s="126">
        <v>220</v>
      </c>
      <c r="B228" s="70" t="s">
        <v>953</v>
      </c>
      <c r="C228" s="70">
        <v>3</v>
      </c>
      <c r="D228" s="70">
        <v>330</v>
      </c>
      <c r="E228" s="70">
        <f t="shared" si="3"/>
        <v>990</v>
      </c>
      <c r="F228" s="71" t="s">
        <v>949</v>
      </c>
      <c r="G228" s="101" t="s">
        <v>950</v>
      </c>
      <c r="H228" s="99" t="s">
        <v>951</v>
      </c>
      <c r="I228" s="108">
        <v>43075</v>
      </c>
      <c r="J228" s="114" t="s">
        <v>952</v>
      </c>
      <c r="K228" s="131"/>
    </row>
    <row r="229" spans="1:11" ht="50.4">
      <c r="A229" s="126">
        <v>221</v>
      </c>
      <c r="B229" s="70" t="s">
        <v>964</v>
      </c>
      <c r="C229" s="70">
        <v>3</v>
      </c>
      <c r="D229" s="70">
        <v>600</v>
      </c>
      <c r="E229" s="70">
        <f t="shared" si="3"/>
        <v>1800</v>
      </c>
      <c r="F229" s="71" t="s">
        <v>954</v>
      </c>
      <c r="G229" s="101" t="s">
        <v>955</v>
      </c>
      <c r="H229" s="99" t="s">
        <v>956</v>
      </c>
      <c r="I229" s="108">
        <v>43191</v>
      </c>
      <c r="J229" s="114" t="s">
        <v>957</v>
      </c>
      <c r="K229" s="131"/>
    </row>
    <row r="230" spans="1:11" ht="63">
      <c r="A230" s="126">
        <v>222</v>
      </c>
      <c r="B230" s="70" t="s">
        <v>963</v>
      </c>
      <c r="C230" s="70">
        <v>3</v>
      </c>
      <c r="D230" s="70">
        <v>450</v>
      </c>
      <c r="E230" s="70">
        <f t="shared" si="3"/>
        <v>1350</v>
      </c>
      <c r="F230" s="71" t="s">
        <v>959</v>
      </c>
      <c r="G230" s="101" t="s">
        <v>960</v>
      </c>
      <c r="H230" s="99" t="s">
        <v>961</v>
      </c>
      <c r="I230" s="108">
        <v>42798</v>
      </c>
      <c r="J230" s="114" t="s">
        <v>962</v>
      </c>
      <c r="K230" s="131"/>
    </row>
    <row r="231" spans="1:11" ht="63">
      <c r="A231" s="126">
        <v>223</v>
      </c>
      <c r="B231" s="70" t="s">
        <v>958</v>
      </c>
      <c r="C231" s="70">
        <v>3</v>
      </c>
      <c r="D231" s="70">
        <v>450</v>
      </c>
      <c r="E231" s="70">
        <f t="shared" si="3"/>
        <v>1350</v>
      </c>
      <c r="F231" s="71" t="s">
        <v>965</v>
      </c>
      <c r="G231" s="101" t="s">
        <v>960</v>
      </c>
      <c r="H231" s="99" t="s">
        <v>966</v>
      </c>
      <c r="I231" s="108">
        <v>42985</v>
      </c>
      <c r="J231" s="114" t="s">
        <v>967</v>
      </c>
      <c r="K231" s="131"/>
    </row>
    <row r="232" spans="1:11" ht="63">
      <c r="A232" s="126">
        <v>224</v>
      </c>
      <c r="B232" s="70" t="s">
        <v>958</v>
      </c>
      <c r="C232" s="70">
        <v>3</v>
      </c>
      <c r="D232" s="70">
        <v>450</v>
      </c>
      <c r="E232" s="70">
        <f t="shared" si="3"/>
        <v>1350</v>
      </c>
      <c r="F232" s="55" t="s">
        <v>968</v>
      </c>
      <c r="G232" s="56" t="s">
        <v>960</v>
      </c>
      <c r="H232" s="99" t="s">
        <v>966</v>
      </c>
      <c r="I232" s="108">
        <v>42985</v>
      </c>
      <c r="J232" s="114" t="s">
        <v>969</v>
      </c>
      <c r="K232" s="132"/>
    </row>
    <row r="233" spans="1:11" ht="63">
      <c r="A233" s="126">
        <v>225</v>
      </c>
      <c r="B233" s="70" t="s">
        <v>958</v>
      </c>
      <c r="C233" s="70">
        <v>3</v>
      </c>
      <c r="D233" s="70">
        <v>450</v>
      </c>
      <c r="E233" s="70">
        <f t="shared" si="3"/>
        <v>1350</v>
      </c>
      <c r="F233" s="55" t="s">
        <v>970</v>
      </c>
      <c r="G233" s="103" t="s">
        <v>971</v>
      </c>
      <c r="H233" s="99" t="s">
        <v>966</v>
      </c>
      <c r="I233" s="110">
        <v>42817</v>
      </c>
      <c r="J233" s="115">
        <v>9789865730642</v>
      </c>
      <c r="K233" s="132"/>
    </row>
    <row r="234" spans="1:11" ht="63">
      <c r="A234" s="126">
        <v>226</v>
      </c>
      <c r="B234" s="70" t="s">
        <v>958</v>
      </c>
      <c r="C234" s="70">
        <v>3</v>
      </c>
      <c r="D234" s="70">
        <v>450</v>
      </c>
      <c r="E234" s="70">
        <f t="shared" si="3"/>
        <v>1350</v>
      </c>
      <c r="F234" s="55" t="s">
        <v>972</v>
      </c>
      <c r="G234" s="105" t="s">
        <v>960</v>
      </c>
      <c r="H234" s="99" t="s">
        <v>966</v>
      </c>
      <c r="I234" s="110">
        <v>42817</v>
      </c>
      <c r="J234" s="115">
        <v>9789865730659</v>
      </c>
      <c r="K234" s="132"/>
    </row>
    <row r="235" spans="1:11" ht="63">
      <c r="A235" s="126">
        <v>227</v>
      </c>
      <c r="B235" s="53" t="s">
        <v>958</v>
      </c>
      <c r="C235" s="51">
        <v>3</v>
      </c>
      <c r="D235" s="52">
        <v>320</v>
      </c>
      <c r="E235" s="70">
        <f t="shared" si="3"/>
        <v>960</v>
      </c>
      <c r="F235" s="55" t="s">
        <v>973</v>
      </c>
      <c r="G235" s="105" t="s">
        <v>974</v>
      </c>
      <c r="H235" s="99" t="s">
        <v>966</v>
      </c>
      <c r="I235" s="110">
        <v>42908</v>
      </c>
      <c r="J235" s="115">
        <v>9789865730765</v>
      </c>
      <c r="K235" s="132"/>
    </row>
    <row r="236" spans="1:11" ht="50.4">
      <c r="A236" s="126">
        <v>228</v>
      </c>
      <c r="B236" s="53" t="s">
        <v>978</v>
      </c>
      <c r="C236" s="51">
        <v>3</v>
      </c>
      <c r="D236" s="52">
        <v>280</v>
      </c>
      <c r="E236" s="70">
        <f t="shared" si="3"/>
        <v>840</v>
      </c>
      <c r="F236" s="55" t="s">
        <v>975</v>
      </c>
      <c r="G236" s="105" t="s">
        <v>976</v>
      </c>
      <c r="H236" s="55" t="s">
        <v>977</v>
      </c>
      <c r="I236" s="110">
        <v>42859</v>
      </c>
      <c r="J236" s="115">
        <v>9789862486382</v>
      </c>
      <c r="K236" s="132"/>
    </row>
    <row r="237" spans="1:11" ht="63">
      <c r="A237" s="126">
        <v>229</v>
      </c>
      <c r="B237" s="53" t="s">
        <v>958</v>
      </c>
      <c r="C237" s="51">
        <v>3</v>
      </c>
      <c r="D237" s="52">
        <v>320</v>
      </c>
      <c r="E237" s="52">
        <f t="shared" si="3"/>
        <v>960</v>
      </c>
      <c r="F237" s="55" t="s">
        <v>979</v>
      </c>
      <c r="G237" s="105" t="s">
        <v>980</v>
      </c>
      <c r="H237" s="54" t="s">
        <v>981</v>
      </c>
      <c r="I237" s="110">
        <v>42887</v>
      </c>
      <c r="J237" s="115">
        <v>9789577626127</v>
      </c>
      <c r="K237" s="132"/>
    </row>
    <row r="238" spans="1:11" ht="63">
      <c r="A238" s="126">
        <v>230</v>
      </c>
      <c r="B238" s="53" t="s">
        <v>958</v>
      </c>
      <c r="C238" s="51">
        <v>3</v>
      </c>
      <c r="D238" s="52">
        <v>450</v>
      </c>
      <c r="E238" s="52">
        <f t="shared" si="3"/>
        <v>1350</v>
      </c>
      <c r="F238" s="55" t="s">
        <v>982</v>
      </c>
      <c r="G238" s="105" t="s">
        <v>960</v>
      </c>
      <c r="H238" s="107" t="s">
        <v>966</v>
      </c>
      <c r="I238" s="110">
        <v>42798</v>
      </c>
      <c r="J238" s="115">
        <v>9789865730635</v>
      </c>
      <c r="K238" s="132"/>
    </row>
    <row r="239" spans="1:11" ht="63">
      <c r="A239" s="126">
        <v>231</v>
      </c>
      <c r="B239" s="53" t="s">
        <v>958</v>
      </c>
      <c r="C239" s="51">
        <v>3</v>
      </c>
      <c r="D239" s="52">
        <v>280</v>
      </c>
      <c r="E239" s="52">
        <f t="shared" si="3"/>
        <v>840</v>
      </c>
      <c r="F239" s="55" t="s">
        <v>983</v>
      </c>
      <c r="G239" s="105" t="s">
        <v>984</v>
      </c>
      <c r="H239" s="54" t="s">
        <v>985</v>
      </c>
      <c r="I239" s="111" t="s">
        <v>986</v>
      </c>
      <c r="J239" s="115">
        <v>9789571369549</v>
      </c>
      <c r="K239" s="132"/>
    </row>
    <row r="240" spans="1:11" ht="37.799999999999997">
      <c r="A240" s="126">
        <v>232</v>
      </c>
      <c r="B240" s="53" t="s">
        <v>958</v>
      </c>
      <c r="C240" s="51">
        <v>3</v>
      </c>
      <c r="D240" s="52">
        <v>280</v>
      </c>
      <c r="E240" s="52">
        <f t="shared" si="3"/>
        <v>840</v>
      </c>
      <c r="F240" s="55" t="s">
        <v>987</v>
      </c>
      <c r="G240" s="105" t="s">
        <v>988</v>
      </c>
      <c r="H240" s="54" t="s">
        <v>989</v>
      </c>
      <c r="I240" s="110">
        <v>42912</v>
      </c>
      <c r="J240" s="115">
        <v>9789861897998</v>
      </c>
      <c r="K240" s="132"/>
    </row>
    <row r="241" spans="1:11" ht="63">
      <c r="A241" s="126">
        <v>233</v>
      </c>
      <c r="B241" s="53" t="s">
        <v>964</v>
      </c>
      <c r="C241" s="51">
        <v>3</v>
      </c>
      <c r="D241" s="52">
        <v>1280</v>
      </c>
      <c r="E241" s="52">
        <f t="shared" si="3"/>
        <v>3840</v>
      </c>
      <c r="F241" s="55" t="s">
        <v>990</v>
      </c>
      <c r="G241" s="105" t="s">
        <v>991</v>
      </c>
      <c r="H241" s="54" t="s">
        <v>992</v>
      </c>
      <c r="I241" s="110">
        <v>43133</v>
      </c>
      <c r="J241" s="115">
        <v>4714150671251</v>
      </c>
      <c r="K241" s="132"/>
    </row>
    <row r="242" spans="1:11" ht="63">
      <c r="A242" s="126">
        <v>234</v>
      </c>
      <c r="B242" s="53" t="s">
        <v>958</v>
      </c>
      <c r="C242" s="51">
        <v>3</v>
      </c>
      <c r="D242" s="52">
        <v>270</v>
      </c>
      <c r="E242" s="52">
        <f t="shared" si="3"/>
        <v>810</v>
      </c>
      <c r="F242" s="55" t="s">
        <v>993</v>
      </c>
      <c r="G242" s="105" t="s">
        <v>994</v>
      </c>
      <c r="H242" s="54" t="s">
        <v>995</v>
      </c>
      <c r="I242" s="110">
        <v>42852</v>
      </c>
      <c r="J242" s="115">
        <v>9789573279921</v>
      </c>
      <c r="K242" s="132"/>
    </row>
    <row r="243" spans="1:11" ht="63">
      <c r="A243" s="126">
        <v>235</v>
      </c>
      <c r="B243" s="53" t="s">
        <v>958</v>
      </c>
      <c r="C243" s="51">
        <v>3</v>
      </c>
      <c r="D243" s="52">
        <v>320</v>
      </c>
      <c r="E243" s="52">
        <f t="shared" si="3"/>
        <v>960</v>
      </c>
      <c r="F243" s="55" t="s">
        <v>996</v>
      </c>
      <c r="G243" s="105" t="s">
        <v>997</v>
      </c>
      <c r="H243" s="54" t="s">
        <v>998</v>
      </c>
      <c r="I243" s="110">
        <v>42948</v>
      </c>
      <c r="J243" s="115">
        <v>9789864401598</v>
      </c>
      <c r="K243" s="132"/>
    </row>
    <row r="244" spans="1:11" ht="63">
      <c r="A244" s="126">
        <v>236</v>
      </c>
      <c r="B244" s="53" t="s">
        <v>958</v>
      </c>
      <c r="C244" s="51">
        <v>3</v>
      </c>
      <c r="D244" s="52">
        <v>300</v>
      </c>
      <c r="E244" s="52">
        <f t="shared" si="3"/>
        <v>900</v>
      </c>
      <c r="F244" s="55" t="s">
        <v>999</v>
      </c>
      <c r="G244" s="105" t="s">
        <v>1000</v>
      </c>
      <c r="H244" s="54" t="s">
        <v>998</v>
      </c>
      <c r="I244" s="110">
        <v>42979</v>
      </c>
      <c r="J244" s="115">
        <v>9789864401321</v>
      </c>
      <c r="K244" s="132"/>
    </row>
    <row r="245" spans="1:11" ht="63">
      <c r="A245" s="126">
        <v>237</v>
      </c>
      <c r="B245" s="53" t="s">
        <v>958</v>
      </c>
      <c r="C245" s="51">
        <v>3</v>
      </c>
      <c r="D245" s="52">
        <v>650</v>
      </c>
      <c r="E245" s="52">
        <f t="shared" si="3"/>
        <v>1950</v>
      </c>
      <c r="F245" s="55" t="s">
        <v>1001</v>
      </c>
      <c r="G245" s="105" t="s">
        <v>1002</v>
      </c>
      <c r="H245" s="54" t="s">
        <v>998</v>
      </c>
      <c r="I245" s="110">
        <v>42736</v>
      </c>
      <c r="J245" s="115">
        <v>9789864401024</v>
      </c>
      <c r="K245" s="132"/>
    </row>
    <row r="246" spans="1:11" ht="25.2">
      <c r="A246" s="126">
        <v>238</v>
      </c>
      <c r="B246" s="53" t="s">
        <v>958</v>
      </c>
      <c r="C246" s="51">
        <v>3</v>
      </c>
      <c r="D246" s="52">
        <v>195</v>
      </c>
      <c r="E246" s="52">
        <f t="shared" si="3"/>
        <v>585</v>
      </c>
      <c r="F246" s="55" t="s">
        <v>1003</v>
      </c>
      <c r="G246" s="105" t="s">
        <v>1004</v>
      </c>
      <c r="H246" s="54" t="s">
        <v>1005</v>
      </c>
      <c r="I246" s="110">
        <v>43040</v>
      </c>
      <c r="J246" s="115">
        <v>9789576084973</v>
      </c>
      <c r="K246" s="132"/>
    </row>
    <row r="247" spans="1:11" ht="25.2">
      <c r="A247" s="126">
        <v>239</v>
      </c>
      <c r="B247" s="53" t="s">
        <v>958</v>
      </c>
      <c r="C247" s="51">
        <v>3</v>
      </c>
      <c r="D247" s="52">
        <v>280</v>
      </c>
      <c r="E247" s="52">
        <f t="shared" si="3"/>
        <v>840</v>
      </c>
      <c r="F247" s="55" t="s">
        <v>1006</v>
      </c>
      <c r="G247" s="105" t="s">
        <v>1007</v>
      </c>
      <c r="H247" s="54" t="s">
        <v>1008</v>
      </c>
      <c r="I247" s="110">
        <v>42816</v>
      </c>
      <c r="J247" s="115">
        <v>9789869300797</v>
      </c>
      <c r="K247" s="132"/>
    </row>
    <row r="248" spans="1:11" ht="63">
      <c r="A248" s="126">
        <v>240</v>
      </c>
      <c r="B248" s="53" t="s">
        <v>958</v>
      </c>
      <c r="C248" s="51">
        <v>3</v>
      </c>
      <c r="D248" s="52">
        <v>250</v>
      </c>
      <c r="E248" s="52">
        <f t="shared" si="3"/>
        <v>750</v>
      </c>
      <c r="F248" s="55" t="s">
        <v>1009</v>
      </c>
      <c r="G248" s="105" t="s">
        <v>1010</v>
      </c>
      <c r="H248" s="54" t="s">
        <v>1011</v>
      </c>
      <c r="I248" s="110">
        <v>43033</v>
      </c>
      <c r="J248" s="115">
        <v>9789869476522</v>
      </c>
      <c r="K248" s="132"/>
    </row>
    <row r="249" spans="1:11" ht="50.4">
      <c r="A249" s="126">
        <v>241</v>
      </c>
      <c r="B249" s="53" t="s">
        <v>958</v>
      </c>
      <c r="C249" s="51">
        <v>3</v>
      </c>
      <c r="D249" s="52">
        <v>280</v>
      </c>
      <c r="E249" s="52">
        <f t="shared" si="3"/>
        <v>840</v>
      </c>
      <c r="F249" s="55" t="s">
        <v>1012</v>
      </c>
      <c r="G249" s="105" t="s">
        <v>1013</v>
      </c>
      <c r="H249" s="54" t="s">
        <v>1014</v>
      </c>
      <c r="I249" s="110">
        <v>42797</v>
      </c>
      <c r="J249" s="115">
        <v>9789869264433</v>
      </c>
      <c r="K249" s="132"/>
    </row>
    <row r="250" spans="1:11" ht="63">
      <c r="A250" s="126">
        <v>242</v>
      </c>
      <c r="B250" s="53" t="s">
        <v>958</v>
      </c>
      <c r="C250" s="51">
        <v>3</v>
      </c>
      <c r="D250" s="52">
        <v>270</v>
      </c>
      <c r="E250" s="52">
        <f t="shared" si="3"/>
        <v>810</v>
      </c>
      <c r="F250" s="55" t="s">
        <v>1015</v>
      </c>
      <c r="G250" s="105" t="s">
        <v>1016</v>
      </c>
      <c r="H250" s="54" t="s">
        <v>1017</v>
      </c>
      <c r="I250" s="110">
        <v>43065</v>
      </c>
      <c r="J250" s="115">
        <v>9789864271870</v>
      </c>
      <c r="K250" s="132"/>
    </row>
    <row r="251" spans="1:11" ht="25.2">
      <c r="A251" s="126">
        <v>243</v>
      </c>
      <c r="B251" s="53" t="s">
        <v>958</v>
      </c>
      <c r="C251" s="51">
        <v>3</v>
      </c>
      <c r="D251" s="52">
        <v>280</v>
      </c>
      <c r="E251" s="52">
        <f t="shared" si="3"/>
        <v>840</v>
      </c>
      <c r="F251" s="55" t="s">
        <v>1018</v>
      </c>
      <c r="G251" s="105" t="s">
        <v>1019</v>
      </c>
      <c r="H251" s="54" t="s">
        <v>1020</v>
      </c>
      <c r="I251" s="110">
        <v>43110</v>
      </c>
      <c r="J251" s="115">
        <v>9789860545753</v>
      </c>
      <c r="K251" s="132"/>
    </row>
    <row r="252" spans="1:11" ht="63">
      <c r="A252" s="126">
        <v>244</v>
      </c>
      <c r="B252" s="53" t="s">
        <v>958</v>
      </c>
      <c r="C252" s="51">
        <v>3</v>
      </c>
      <c r="D252" s="52">
        <v>300</v>
      </c>
      <c r="E252" s="52">
        <f t="shared" si="3"/>
        <v>900</v>
      </c>
      <c r="F252" s="55" t="s">
        <v>1021</v>
      </c>
      <c r="G252" s="105" t="s">
        <v>1022</v>
      </c>
      <c r="H252" s="54" t="s">
        <v>977</v>
      </c>
      <c r="I252" s="110">
        <v>43075</v>
      </c>
      <c r="J252" s="115">
        <v>9789862486870</v>
      </c>
      <c r="K252" s="132"/>
    </row>
    <row r="253" spans="1:11" ht="63">
      <c r="A253" s="126">
        <v>245</v>
      </c>
      <c r="B253" s="53" t="s">
        <v>958</v>
      </c>
      <c r="C253" s="51">
        <v>3</v>
      </c>
      <c r="D253" s="52">
        <v>290</v>
      </c>
      <c r="E253" s="52">
        <f t="shared" si="3"/>
        <v>870</v>
      </c>
      <c r="F253" s="55" t="s">
        <v>1023</v>
      </c>
      <c r="G253" s="105" t="s">
        <v>1024</v>
      </c>
      <c r="H253" s="54" t="s">
        <v>966</v>
      </c>
      <c r="I253" s="110">
        <v>43036</v>
      </c>
      <c r="J253" s="115">
        <v>9789865730864</v>
      </c>
      <c r="K253" s="132"/>
    </row>
    <row r="254" spans="1:11" ht="63">
      <c r="A254" s="126">
        <v>246</v>
      </c>
      <c r="B254" s="53" t="s">
        <v>1027</v>
      </c>
      <c r="C254" s="51">
        <v>3</v>
      </c>
      <c r="D254" s="52">
        <v>280</v>
      </c>
      <c r="E254" s="52">
        <f t="shared" si="3"/>
        <v>840</v>
      </c>
      <c r="F254" s="55" t="s">
        <v>1025</v>
      </c>
      <c r="G254" s="105" t="s">
        <v>1026</v>
      </c>
      <c r="H254" s="54" t="s">
        <v>981</v>
      </c>
      <c r="I254" s="110">
        <v>42826</v>
      </c>
      <c r="J254" s="115">
        <v>9789577626097</v>
      </c>
      <c r="K254" s="132"/>
    </row>
    <row r="255" spans="1:11" ht="63">
      <c r="A255" s="126">
        <v>247</v>
      </c>
      <c r="B255" s="53" t="s">
        <v>1030</v>
      </c>
      <c r="C255" s="51">
        <v>3</v>
      </c>
      <c r="D255" s="52">
        <v>300</v>
      </c>
      <c r="E255" s="52">
        <f t="shared" si="3"/>
        <v>900</v>
      </c>
      <c r="F255" s="55" t="s">
        <v>1028</v>
      </c>
      <c r="G255" s="105" t="s">
        <v>1029</v>
      </c>
      <c r="H255" s="54" t="s">
        <v>981</v>
      </c>
      <c r="I255" s="110">
        <v>42795</v>
      </c>
      <c r="J255" s="115">
        <v>9789577626080</v>
      </c>
      <c r="K255" s="132"/>
    </row>
    <row r="256" spans="1:11" ht="37.799999999999997">
      <c r="A256" s="126">
        <v>248</v>
      </c>
      <c r="B256" s="53" t="s">
        <v>958</v>
      </c>
      <c r="C256" s="51">
        <v>3</v>
      </c>
      <c r="D256" s="52">
        <v>300</v>
      </c>
      <c r="E256" s="52">
        <f t="shared" si="3"/>
        <v>900</v>
      </c>
      <c r="F256" s="55" t="s">
        <v>1031</v>
      </c>
      <c r="G256" s="105" t="s">
        <v>1032</v>
      </c>
      <c r="H256" s="54" t="s">
        <v>981</v>
      </c>
      <c r="I256" s="110">
        <v>42826</v>
      </c>
      <c r="J256" s="115">
        <v>9789577626110</v>
      </c>
      <c r="K256" s="132"/>
    </row>
    <row r="257" spans="1:11" ht="63">
      <c r="A257" s="126">
        <v>249</v>
      </c>
      <c r="B257" s="53" t="s">
        <v>958</v>
      </c>
      <c r="C257" s="51">
        <v>3</v>
      </c>
      <c r="D257" s="52">
        <v>329</v>
      </c>
      <c r="E257" s="52">
        <f t="shared" si="3"/>
        <v>987</v>
      </c>
      <c r="F257" s="55" t="s">
        <v>1033</v>
      </c>
      <c r="G257" s="105" t="s">
        <v>1034</v>
      </c>
      <c r="H257" s="54" t="s">
        <v>1035</v>
      </c>
      <c r="I257" s="110">
        <v>43026</v>
      </c>
      <c r="J257" s="115">
        <v>9789571462967</v>
      </c>
      <c r="K257" s="132"/>
    </row>
    <row r="258" spans="1:11" ht="50.4">
      <c r="A258" s="126">
        <v>250</v>
      </c>
      <c r="B258" s="53" t="s">
        <v>958</v>
      </c>
      <c r="C258" s="51">
        <v>3</v>
      </c>
      <c r="D258" s="52">
        <v>300</v>
      </c>
      <c r="E258" s="52">
        <f t="shared" si="3"/>
        <v>900</v>
      </c>
      <c r="F258" s="55" t="s">
        <v>1036</v>
      </c>
      <c r="G258" s="105" t="s">
        <v>1037</v>
      </c>
      <c r="H258" s="54" t="s">
        <v>989</v>
      </c>
      <c r="I258" s="110">
        <v>42978</v>
      </c>
      <c r="J258" s="115">
        <v>9789861898148</v>
      </c>
      <c r="K258" s="132"/>
    </row>
    <row r="259" spans="1:11" ht="63">
      <c r="A259" s="126">
        <v>251</v>
      </c>
      <c r="B259" s="53" t="s">
        <v>958</v>
      </c>
      <c r="C259" s="51">
        <v>3</v>
      </c>
      <c r="D259" s="52">
        <v>280</v>
      </c>
      <c r="E259" s="52">
        <f t="shared" si="3"/>
        <v>840</v>
      </c>
      <c r="F259" s="55" t="s">
        <v>1038</v>
      </c>
      <c r="G259" s="105" t="s">
        <v>1039</v>
      </c>
      <c r="H259" s="54" t="s">
        <v>1040</v>
      </c>
      <c r="I259" s="104">
        <v>42824</v>
      </c>
      <c r="J259" s="113">
        <v>9789861897837</v>
      </c>
      <c r="K259" s="133"/>
    </row>
    <row r="260" spans="1:11" ht="63">
      <c r="A260" s="126">
        <v>252</v>
      </c>
      <c r="B260" s="53" t="s">
        <v>953</v>
      </c>
      <c r="C260" s="51">
        <v>3</v>
      </c>
      <c r="D260" s="52">
        <v>329</v>
      </c>
      <c r="E260" s="52">
        <f t="shared" si="3"/>
        <v>987</v>
      </c>
      <c r="F260" s="55" t="s">
        <v>1041</v>
      </c>
      <c r="G260" s="105" t="s">
        <v>1042</v>
      </c>
      <c r="H260" s="54" t="s">
        <v>1035</v>
      </c>
      <c r="I260" s="104">
        <v>42761</v>
      </c>
      <c r="J260" s="106">
        <v>9789571462646</v>
      </c>
      <c r="K260" s="132"/>
    </row>
    <row r="261" spans="1:11" ht="63">
      <c r="A261" s="126">
        <v>253</v>
      </c>
      <c r="B261" s="53" t="s">
        <v>958</v>
      </c>
      <c r="C261" s="51">
        <v>3</v>
      </c>
      <c r="D261" s="52">
        <v>320</v>
      </c>
      <c r="E261" s="52">
        <f t="shared" si="3"/>
        <v>960</v>
      </c>
      <c r="F261" s="55" t="s">
        <v>1043</v>
      </c>
      <c r="G261" s="105" t="s">
        <v>1044</v>
      </c>
      <c r="H261" s="54" t="s">
        <v>1045</v>
      </c>
      <c r="I261" s="104">
        <v>43070</v>
      </c>
      <c r="J261" s="106">
        <v>9789869537148</v>
      </c>
      <c r="K261" s="132"/>
    </row>
    <row r="262" spans="1:11" ht="63">
      <c r="A262" s="126">
        <v>254</v>
      </c>
      <c r="B262" s="53" t="s">
        <v>958</v>
      </c>
      <c r="C262" s="51">
        <v>3</v>
      </c>
      <c r="D262" s="52">
        <v>320</v>
      </c>
      <c r="E262" s="52">
        <f t="shared" si="3"/>
        <v>960</v>
      </c>
      <c r="F262" s="55" t="s">
        <v>1046</v>
      </c>
      <c r="G262" s="105" t="s">
        <v>1047</v>
      </c>
      <c r="H262" s="54" t="s">
        <v>1048</v>
      </c>
      <c r="I262" s="104">
        <v>43074</v>
      </c>
      <c r="J262" s="106">
        <v>9789869520713</v>
      </c>
      <c r="K262" s="132"/>
    </row>
    <row r="263" spans="1:11" ht="75.599999999999994">
      <c r="A263" s="126">
        <v>255</v>
      </c>
      <c r="B263" s="53" t="s">
        <v>958</v>
      </c>
      <c r="C263" s="51">
        <v>3</v>
      </c>
      <c r="D263" s="52">
        <v>260</v>
      </c>
      <c r="E263" s="52">
        <f t="shared" si="3"/>
        <v>780</v>
      </c>
      <c r="F263" s="55" t="s">
        <v>1049</v>
      </c>
      <c r="G263" s="105" t="s">
        <v>1050</v>
      </c>
      <c r="H263" s="54" t="s">
        <v>992</v>
      </c>
      <c r="I263" s="104">
        <v>42824</v>
      </c>
      <c r="J263" s="106">
        <v>9789862743263</v>
      </c>
      <c r="K263" s="132"/>
    </row>
    <row r="264" spans="1:11" ht="63">
      <c r="A264" s="126">
        <v>256</v>
      </c>
      <c r="B264" s="53" t="s">
        <v>958</v>
      </c>
      <c r="C264" s="51">
        <v>3</v>
      </c>
      <c r="D264" s="52">
        <v>300</v>
      </c>
      <c r="E264" s="52">
        <f t="shared" si="3"/>
        <v>900</v>
      </c>
      <c r="F264" s="55" t="s">
        <v>1051</v>
      </c>
      <c r="G264" s="105" t="s">
        <v>1052</v>
      </c>
      <c r="H264" s="54" t="s">
        <v>995</v>
      </c>
      <c r="I264" s="104">
        <v>43035</v>
      </c>
      <c r="J264" s="106">
        <v>9789573281542</v>
      </c>
      <c r="K264" s="132"/>
    </row>
    <row r="265" spans="1:11" ht="63">
      <c r="A265" s="126">
        <v>257</v>
      </c>
      <c r="B265" s="53" t="s">
        <v>958</v>
      </c>
      <c r="C265" s="51">
        <v>3</v>
      </c>
      <c r="D265" s="52">
        <v>300</v>
      </c>
      <c r="E265" s="52">
        <f t="shared" si="3"/>
        <v>900</v>
      </c>
      <c r="F265" s="55" t="s">
        <v>1053</v>
      </c>
      <c r="G265" s="105" t="s">
        <v>1054</v>
      </c>
      <c r="H265" s="54" t="s">
        <v>1055</v>
      </c>
      <c r="I265" s="104">
        <v>42887</v>
      </c>
      <c r="J265" s="106">
        <v>9789864401499</v>
      </c>
      <c r="K265" s="132"/>
    </row>
    <row r="266" spans="1:11" ht="37.799999999999997">
      <c r="A266" s="126">
        <v>258</v>
      </c>
      <c r="B266" s="53" t="s">
        <v>958</v>
      </c>
      <c r="C266" s="51">
        <v>3</v>
      </c>
      <c r="D266" s="52">
        <v>320</v>
      </c>
      <c r="E266" s="52">
        <f t="shared" si="3"/>
        <v>960</v>
      </c>
      <c r="F266" s="55" t="s">
        <v>1056</v>
      </c>
      <c r="G266" s="105" t="s">
        <v>1057</v>
      </c>
      <c r="H266" s="54" t="s">
        <v>995</v>
      </c>
      <c r="I266" s="104">
        <v>42880</v>
      </c>
      <c r="J266" s="106">
        <v>9789573280002</v>
      </c>
      <c r="K266" s="132"/>
    </row>
    <row r="267" spans="1:11" ht="25.2">
      <c r="A267" s="126">
        <v>259</v>
      </c>
      <c r="B267" s="53" t="s">
        <v>958</v>
      </c>
      <c r="C267" s="51">
        <v>3</v>
      </c>
      <c r="D267" s="52">
        <v>300</v>
      </c>
      <c r="E267" s="52">
        <f t="shared" si="3"/>
        <v>900</v>
      </c>
      <c r="F267" s="55" t="s">
        <v>1058</v>
      </c>
      <c r="G267" s="105" t="s">
        <v>1059</v>
      </c>
      <c r="H267" s="54" t="s">
        <v>1060</v>
      </c>
      <c r="I267" s="104">
        <v>43060</v>
      </c>
      <c r="J267" s="106">
        <v>9789860539097</v>
      </c>
      <c r="K267" s="132"/>
    </row>
    <row r="268" spans="1:11" ht="63">
      <c r="A268" s="126">
        <v>260</v>
      </c>
      <c r="B268" s="53" t="s">
        <v>964</v>
      </c>
      <c r="C268" s="51">
        <v>2</v>
      </c>
      <c r="D268" s="52">
        <v>2640</v>
      </c>
      <c r="E268" s="52">
        <f t="shared" si="3"/>
        <v>5280</v>
      </c>
      <c r="F268" s="55" t="s">
        <v>1061</v>
      </c>
      <c r="G268" s="105" t="s">
        <v>1062</v>
      </c>
      <c r="H268" s="54" t="s">
        <v>1063</v>
      </c>
      <c r="I268" s="104">
        <v>42795</v>
      </c>
      <c r="J268" s="106">
        <v>4712909720458</v>
      </c>
      <c r="K268" s="132"/>
    </row>
    <row r="269" spans="1:11" ht="63">
      <c r="A269" s="126">
        <v>261</v>
      </c>
      <c r="B269" s="53" t="s">
        <v>958</v>
      </c>
      <c r="C269" s="51">
        <v>3</v>
      </c>
      <c r="D269" s="52">
        <v>270</v>
      </c>
      <c r="E269" s="52">
        <f t="shared" si="3"/>
        <v>810</v>
      </c>
      <c r="F269" s="55" t="s">
        <v>1064</v>
      </c>
      <c r="G269" s="105" t="s">
        <v>1065</v>
      </c>
      <c r="H269" s="54" t="s">
        <v>1066</v>
      </c>
      <c r="I269" s="104">
        <v>42802</v>
      </c>
      <c r="J269" s="106">
        <v>9789865664299</v>
      </c>
      <c r="K269" s="132"/>
    </row>
    <row r="270" spans="1:11" ht="25.2">
      <c r="A270" s="126">
        <v>262</v>
      </c>
      <c r="B270" s="53" t="s">
        <v>958</v>
      </c>
      <c r="C270" s="51">
        <v>3</v>
      </c>
      <c r="D270" s="52">
        <v>500</v>
      </c>
      <c r="E270" s="52">
        <f t="shared" si="3"/>
        <v>1500</v>
      </c>
      <c r="F270" s="55" t="s">
        <v>1067</v>
      </c>
      <c r="G270" s="105" t="s">
        <v>1068</v>
      </c>
      <c r="H270" s="54" t="s">
        <v>1069</v>
      </c>
      <c r="I270" s="104">
        <v>42856</v>
      </c>
      <c r="J270" s="106">
        <v>9789869002356</v>
      </c>
      <c r="K270" s="132"/>
    </row>
    <row r="271" spans="1:11" ht="37.799999999999997">
      <c r="A271" s="126">
        <v>263</v>
      </c>
      <c r="B271" s="53" t="s">
        <v>1073</v>
      </c>
      <c r="C271" s="51">
        <v>3</v>
      </c>
      <c r="D271" s="52">
        <v>300</v>
      </c>
      <c r="E271" s="52">
        <f t="shared" si="3"/>
        <v>900</v>
      </c>
      <c r="F271" s="55" t="s">
        <v>1070</v>
      </c>
      <c r="G271" s="105" t="s">
        <v>1071</v>
      </c>
      <c r="H271" s="54" t="s">
        <v>1072</v>
      </c>
      <c r="I271" s="104">
        <v>42807</v>
      </c>
      <c r="J271" s="106">
        <v>9789869425025</v>
      </c>
      <c r="K271" s="132"/>
    </row>
    <row r="272" spans="1:11" ht="63">
      <c r="A272" s="126">
        <v>264</v>
      </c>
      <c r="B272" s="53" t="s">
        <v>958</v>
      </c>
      <c r="C272" s="51">
        <v>3</v>
      </c>
      <c r="D272" s="52">
        <v>350</v>
      </c>
      <c r="E272" s="52">
        <f t="shared" si="3"/>
        <v>1050</v>
      </c>
      <c r="F272" s="55" t="s">
        <v>1074</v>
      </c>
      <c r="G272" s="105" t="s">
        <v>1075</v>
      </c>
      <c r="H272" s="54" t="s">
        <v>951</v>
      </c>
      <c r="I272" s="104">
        <v>42832</v>
      </c>
      <c r="J272" s="106">
        <v>9789869420242</v>
      </c>
      <c r="K272" s="132"/>
    </row>
    <row r="273" spans="1:11" ht="50.4">
      <c r="A273" s="126">
        <v>265</v>
      </c>
      <c r="B273" s="53" t="s">
        <v>1077</v>
      </c>
      <c r="C273" s="51">
        <v>3</v>
      </c>
      <c r="D273" s="52">
        <v>670</v>
      </c>
      <c r="E273" s="52">
        <f t="shared" si="3"/>
        <v>2010</v>
      </c>
      <c r="F273" s="55" t="s">
        <v>1076</v>
      </c>
      <c r="G273" s="105" t="s">
        <v>1078</v>
      </c>
      <c r="H273" s="54" t="s">
        <v>1079</v>
      </c>
      <c r="I273" s="104">
        <v>43229</v>
      </c>
      <c r="J273" s="106">
        <v>8667106508032</v>
      </c>
      <c r="K273" s="132"/>
    </row>
    <row r="274" spans="1:11" ht="37.799999999999997">
      <c r="A274" s="126">
        <v>266</v>
      </c>
      <c r="B274" s="53" t="s">
        <v>958</v>
      </c>
      <c r="C274" s="51">
        <v>3</v>
      </c>
      <c r="D274" s="52">
        <v>280</v>
      </c>
      <c r="E274" s="52">
        <f t="shared" si="3"/>
        <v>840</v>
      </c>
      <c r="F274" s="55" t="s">
        <v>1080</v>
      </c>
      <c r="G274" s="105" t="s">
        <v>1081</v>
      </c>
      <c r="H274" s="54" t="s">
        <v>992</v>
      </c>
      <c r="I274" s="104">
        <v>42744</v>
      </c>
      <c r="J274" s="106">
        <v>9789862743133</v>
      </c>
      <c r="K274" s="132"/>
    </row>
    <row r="275" spans="1:11" ht="50.4">
      <c r="A275" s="126">
        <v>267</v>
      </c>
      <c r="B275" s="53" t="s">
        <v>1084</v>
      </c>
      <c r="C275" s="51">
        <v>3</v>
      </c>
      <c r="D275" s="52">
        <v>300</v>
      </c>
      <c r="E275" s="52">
        <f t="shared" si="3"/>
        <v>900</v>
      </c>
      <c r="F275" s="55" t="s">
        <v>1082</v>
      </c>
      <c r="G275" s="105" t="s">
        <v>1083</v>
      </c>
      <c r="H275" s="54" t="s">
        <v>998</v>
      </c>
      <c r="I275" s="104">
        <v>42948</v>
      </c>
      <c r="J275" s="106">
        <v>9789864401666</v>
      </c>
      <c r="K275" s="132"/>
    </row>
    <row r="276" spans="1:11" ht="25.2">
      <c r="A276" s="126">
        <v>268</v>
      </c>
      <c r="B276" s="53" t="s">
        <v>953</v>
      </c>
      <c r="C276" s="51">
        <v>3</v>
      </c>
      <c r="D276" s="52">
        <v>450</v>
      </c>
      <c r="E276" s="52">
        <f t="shared" si="3"/>
        <v>1350</v>
      </c>
      <c r="F276" s="55" t="s">
        <v>1085</v>
      </c>
      <c r="G276" s="105" t="s">
        <v>1086</v>
      </c>
      <c r="H276" s="54" t="s">
        <v>1087</v>
      </c>
      <c r="I276" s="104">
        <v>42826</v>
      </c>
      <c r="J276" s="106">
        <v>9789869465007</v>
      </c>
      <c r="K276" s="132"/>
    </row>
    <row r="277" spans="1:11" ht="37.799999999999997">
      <c r="A277" s="126">
        <v>269</v>
      </c>
      <c r="B277" s="53" t="s">
        <v>958</v>
      </c>
      <c r="C277" s="51">
        <v>3</v>
      </c>
      <c r="D277" s="52">
        <v>250</v>
      </c>
      <c r="E277" s="52">
        <f t="shared" si="3"/>
        <v>750</v>
      </c>
      <c r="F277" s="55" t="s">
        <v>1088</v>
      </c>
      <c r="G277" s="105" t="s">
        <v>1089</v>
      </c>
      <c r="H277" s="54" t="s">
        <v>1090</v>
      </c>
      <c r="I277" s="104">
        <v>42856</v>
      </c>
      <c r="J277" s="106">
        <v>9789861615578</v>
      </c>
      <c r="K277" s="132"/>
    </row>
    <row r="278" spans="1:11" ht="37.799999999999997">
      <c r="A278" s="126">
        <v>270</v>
      </c>
      <c r="B278" s="53" t="s">
        <v>958</v>
      </c>
      <c r="C278" s="51">
        <v>3</v>
      </c>
      <c r="D278" s="52">
        <v>349</v>
      </c>
      <c r="E278" s="52">
        <f t="shared" si="3"/>
        <v>1047</v>
      </c>
      <c r="F278" s="55" t="s">
        <v>1091</v>
      </c>
      <c r="G278" s="105" t="s">
        <v>1092</v>
      </c>
      <c r="H278" s="54" t="s">
        <v>1035</v>
      </c>
      <c r="I278" s="104">
        <v>43004</v>
      </c>
      <c r="J278" s="106">
        <v>9789571463285</v>
      </c>
      <c r="K278" s="132"/>
    </row>
    <row r="279" spans="1:11" ht="75.599999999999994">
      <c r="A279" s="126">
        <v>271</v>
      </c>
      <c r="B279" s="53" t="s">
        <v>958</v>
      </c>
      <c r="C279" s="51">
        <v>3</v>
      </c>
      <c r="D279" s="52">
        <v>320</v>
      </c>
      <c r="E279" s="52">
        <f t="shared" si="3"/>
        <v>960</v>
      </c>
      <c r="F279" s="55" t="s">
        <v>1093</v>
      </c>
      <c r="G279" s="105" t="s">
        <v>1094</v>
      </c>
      <c r="H279" s="54" t="s">
        <v>998</v>
      </c>
      <c r="I279" s="104">
        <v>42917</v>
      </c>
      <c r="J279" s="106">
        <v>9789864401222</v>
      </c>
      <c r="K279" s="132"/>
    </row>
    <row r="280" spans="1:11" ht="63">
      <c r="A280" s="126">
        <v>272</v>
      </c>
      <c r="B280" s="53" t="s">
        <v>1073</v>
      </c>
      <c r="C280" s="51">
        <v>3</v>
      </c>
      <c r="D280" s="52">
        <v>280</v>
      </c>
      <c r="E280" s="52">
        <f t="shared" si="3"/>
        <v>840</v>
      </c>
      <c r="F280" s="55" t="s">
        <v>1095</v>
      </c>
      <c r="G280" s="105" t="s">
        <v>1096</v>
      </c>
      <c r="H280" s="54" t="s">
        <v>1097</v>
      </c>
      <c r="I280" s="104">
        <v>43040</v>
      </c>
      <c r="J280" s="106">
        <v>9789869439145</v>
      </c>
      <c r="K280" s="132"/>
    </row>
    <row r="281" spans="1:11" ht="37.799999999999997">
      <c r="A281" s="126">
        <v>273</v>
      </c>
      <c r="B281" s="53" t="s">
        <v>953</v>
      </c>
      <c r="C281" s="51">
        <v>3</v>
      </c>
      <c r="D281" s="52">
        <v>280</v>
      </c>
      <c r="E281" s="52">
        <f t="shared" si="3"/>
        <v>840</v>
      </c>
      <c r="F281" s="55" t="s">
        <v>1098</v>
      </c>
      <c r="G281" s="105" t="s">
        <v>1099</v>
      </c>
      <c r="H281" s="54" t="s">
        <v>1100</v>
      </c>
      <c r="I281" s="104">
        <v>42370</v>
      </c>
      <c r="J281" s="106">
        <v>9788090588059</v>
      </c>
      <c r="K281" s="132"/>
    </row>
    <row r="282" spans="1:11" ht="63">
      <c r="A282" s="126">
        <v>274</v>
      </c>
      <c r="B282" s="53" t="s">
        <v>958</v>
      </c>
      <c r="C282" s="51">
        <v>3</v>
      </c>
      <c r="D282" s="52">
        <v>350</v>
      </c>
      <c r="E282" s="52">
        <f t="shared" si="3"/>
        <v>1050</v>
      </c>
      <c r="F282" s="55" t="s">
        <v>1101</v>
      </c>
      <c r="G282" s="105" t="s">
        <v>1102</v>
      </c>
      <c r="H282" s="54" t="s">
        <v>1103</v>
      </c>
      <c r="I282" s="104">
        <v>43081</v>
      </c>
      <c r="J282" s="106">
        <v>9789869520744</v>
      </c>
      <c r="K282" s="132"/>
    </row>
    <row r="283" spans="1:11" ht="50.4">
      <c r="A283" s="126">
        <v>275</v>
      </c>
      <c r="B283" s="53" t="s">
        <v>958</v>
      </c>
      <c r="C283" s="51">
        <v>3</v>
      </c>
      <c r="D283" s="52">
        <v>280</v>
      </c>
      <c r="E283" s="52">
        <f t="shared" si="3"/>
        <v>840</v>
      </c>
      <c r="F283" s="55" t="s">
        <v>1104</v>
      </c>
      <c r="G283" s="105" t="s">
        <v>1105</v>
      </c>
      <c r="H283" s="54" t="s">
        <v>1106</v>
      </c>
      <c r="I283" s="104">
        <v>42824</v>
      </c>
      <c r="J283" s="106">
        <v>9789573279723</v>
      </c>
      <c r="K283" s="132"/>
    </row>
    <row r="284" spans="1:11" ht="63">
      <c r="A284" s="126">
        <v>276</v>
      </c>
      <c r="B284" s="53" t="s">
        <v>958</v>
      </c>
      <c r="C284" s="51">
        <v>3</v>
      </c>
      <c r="D284" s="52">
        <v>280</v>
      </c>
      <c r="E284" s="52">
        <f t="shared" si="3"/>
        <v>840</v>
      </c>
      <c r="F284" s="55" t="s">
        <v>1107</v>
      </c>
      <c r="G284" s="105" t="s">
        <v>1108</v>
      </c>
      <c r="H284" s="54" t="s">
        <v>995</v>
      </c>
      <c r="I284" s="104">
        <v>42789</v>
      </c>
      <c r="J284" s="106">
        <v>9789573279617</v>
      </c>
      <c r="K284" s="132"/>
    </row>
    <row r="285" spans="1:11" ht="50.4">
      <c r="A285" s="126">
        <v>277</v>
      </c>
      <c r="B285" s="53" t="s">
        <v>958</v>
      </c>
      <c r="C285" s="51">
        <v>3</v>
      </c>
      <c r="D285" s="52">
        <v>320</v>
      </c>
      <c r="E285" s="52">
        <f t="shared" si="3"/>
        <v>960</v>
      </c>
      <c r="F285" s="55" t="s">
        <v>1109</v>
      </c>
      <c r="G285" s="105" t="s">
        <v>1110</v>
      </c>
      <c r="H285" s="54" t="s">
        <v>998</v>
      </c>
      <c r="I285" s="104">
        <v>42979</v>
      </c>
      <c r="J285" s="106">
        <v>9789864401345</v>
      </c>
      <c r="K285" s="132"/>
    </row>
    <row r="286" spans="1:11" ht="75.599999999999994">
      <c r="A286" s="126">
        <v>278</v>
      </c>
      <c r="B286" s="53" t="s">
        <v>958</v>
      </c>
      <c r="C286" s="51">
        <v>3</v>
      </c>
      <c r="D286" s="52">
        <v>380</v>
      </c>
      <c r="E286" s="52">
        <f t="shared" si="3"/>
        <v>1140</v>
      </c>
      <c r="F286" s="55" t="s">
        <v>1111</v>
      </c>
      <c r="G286" s="105" t="s">
        <v>1112</v>
      </c>
      <c r="H286" s="54" t="s">
        <v>1113</v>
      </c>
      <c r="I286" s="104">
        <v>43036</v>
      </c>
      <c r="J286" s="106">
        <v>9789869458252</v>
      </c>
      <c r="K286" s="132"/>
    </row>
    <row r="287" spans="1:11" ht="63">
      <c r="A287" s="126">
        <v>279</v>
      </c>
      <c r="B287" s="53" t="s">
        <v>958</v>
      </c>
      <c r="C287" s="51">
        <v>3</v>
      </c>
      <c r="D287" s="52">
        <v>699</v>
      </c>
      <c r="E287" s="52">
        <f t="shared" si="3"/>
        <v>2097</v>
      </c>
      <c r="F287" s="55" t="s">
        <v>1114</v>
      </c>
      <c r="G287" s="105" t="s">
        <v>1115</v>
      </c>
      <c r="H287" s="54" t="s">
        <v>966</v>
      </c>
      <c r="I287" s="104">
        <v>42733</v>
      </c>
      <c r="J287" s="106">
        <v>9789865730512</v>
      </c>
      <c r="K287" s="132"/>
    </row>
    <row r="288" spans="1:11" ht="37.799999999999997">
      <c r="A288" s="126">
        <v>280</v>
      </c>
      <c r="B288" s="53" t="s">
        <v>958</v>
      </c>
      <c r="C288" s="51">
        <v>3</v>
      </c>
      <c r="D288" s="52">
        <v>550</v>
      </c>
      <c r="E288" s="52">
        <f t="shared" si="3"/>
        <v>1650</v>
      </c>
      <c r="F288" s="55" t="s">
        <v>1116</v>
      </c>
      <c r="G288" s="105" t="s">
        <v>1117</v>
      </c>
      <c r="H288" s="54" t="s">
        <v>1118</v>
      </c>
      <c r="I288" s="104">
        <v>42755</v>
      </c>
      <c r="J288" s="106">
        <v>9789864791453</v>
      </c>
      <c r="K288" s="132"/>
    </row>
    <row r="289" spans="1:11" ht="63">
      <c r="A289" s="126">
        <v>281</v>
      </c>
      <c r="B289" s="53" t="s">
        <v>1122</v>
      </c>
      <c r="C289" s="51">
        <v>3</v>
      </c>
      <c r="D289" s="52">
        <v>480</v>
      </c>
      <c r="E289" s="52">
        <f t="shared" si="3"/>
        <v>1440</v>
      </c>
      <c r="F289" s="55" t="s">
        <v>1119</v>
      </c>
      <c r="G289" s="105" t="s">
        <v>1120</v>
      </c>
      <c r="H289" s="54" t="s">
        <v>1121</v>
      </c>
      <c r="I289" s="104">
        <v>42998</v>
      </c>
      <c r="J289" s="106">
        <v>9789864792764</v>
      </c>
      <c r="K289" s="132"/>
    </row>
    <row r="290" spans="1:11" ht="75.599999999999994">
      <c r="A290" s="126">
        <v>282</v>
      </c>
      <c r="B290" s="53" t="s">
        <v>1126</v>
      </c>
      <c r="C290" s="51">
        <v>3</v>
      </c>
      <c r="D290" s="52">
        <v>380</v>
      </c>
      <c r="E290" s="52">
        <f t="shared" si="3"/>
        <v>1140</v>
      </c>
      <c r="F290" s="55" t="s">
        <v>1123</v>
      </c>
      <c r="G290" s="105" t="s">
        <v>1124</v>
      </c>
      <c r="H290" s="55" t="s">
        <v>1125</v>
      </c>
      <c r="I290" s="104">
        <v>42966</v>
      </c>
      <c r="J290" s="106">
        <v>9789869458238</v>
      </c>
      <c r="K290" s="132"/>
    </row>
    <row r="291" spans="1:11" ht="37.799999999999997">
      <c r="A291" s="126">
        <v>283</v>
      </c>
      <c r="B291" s="53" t="s">
        <v>1130</v>
      </c>
      <c r="C291" s="51">
        <v>3</v>
      </c>
      <c r="D291" s="52">
        <v>280</v>
      </c>
      <c r="E291" s="52">
        <f t="shared" si="3"/>
        <v>840</v>
      </c>
      <c r="F291" s="55" t="s">
        <v>1127</v>
      </c>
      <c r="G291" s="105" t="s">
        <v>1128</v>
      </c>
      <c r="H291" s="54" t="s">
        <v>1129</v>
      </c>
      <c r="I291" s="104">
        <v>42781</v>
      </c>
      <c r="J291" s="106">
        <v>9789861615493</v>
      </c>
      <c r="K291" s="132"/>
    </row>
    <row r="292" spans="1:11" ht="25.2">
      <c r="A292" s="126">
        <v>284</v>
      </c>
      <c r="B292" s="53" t="s">
        <v>1134</v>
      </c>
      <c r="C292" s="51">
        <v>2</v>
      </c>
      <c r="D292" s="52">
        <v>850</v>
      </c>
      <c r="E292" s="52">
        <f t="shared" si="3"/>
        <v>1700</v>
      </c>
      <c r="F292" s="55" t="s">
        <v>1131</v>
      </c>
      <c r="G292" s="105" t="s">
        <v>1132</v>
      </c>
      <c r="H292" s="54" t="s">
        <v>1133</v>
      </c>
      <c r="I292" s="104">
        <v>42893</v>
      </c>
      <c r="J292" s="106">
        <v>9789862486245</v>
      </c>
      <c r="K292" s="132"/>
    </row>
    <row r="293" spans="1:11" ht="37.799999999999997">
      <c r="A293" s="126">
        <v>285</v>
      </c>
      <c r="B293" s="53" t="s">
        <v>1126</v>
      </c>
      <c r="C293" s="51">
        <v>2</v>
      </c>
      <c r="D293" s="52">
        <v>380</v>
      </c>
      <c r="E293" s="52">
        <f t="shared" si="3"/>
        <v>760</v>
      </c>
      <c r="F293" s="55" t="s">
        <v>1135</v>
      </c>
      <c r="G293" s="105" t="s">
        <v>1136</v>
      </c>
      <c r="H293" s="54" t="s">
        <v>1137</v>
      </c>
      <c r="I293" s="104">
        <v>43005</v>
      </c>
      <c r="J293" s="106">
        <v>9789869541800</v>
      </c>
      <c r="K293" s="132"/>
    </row>
    <row r="294" spans="1:11" ht="37.799999999999997">
      <c r="A294" s="126">
        <v>286</v>
      </c>
      <c r="B294" s="53" t="s">
        <v>1141</v>
      </c>
      <c r="C294" s="51">
        <v>2</v>
      </c>
      <c r="D294" s="52">
        <v>420</v>
      </c>
      <c r="E294" s="52">
        <f t="shared" si="3"/>
        <v>840</v>
      </c>
      <c r="F294" s="55" t="s">
        <v>1138</v>
      </c>
      <c r="G294" s="105" t="s">
        <v>1139</v>
      </c>
      <c r="H294" s="54" t="s">
        <v>1140</v>
      </c>
      <c r="I294" s="104">
        <v>42951</v>
      </c>
      <c r="J294" s="106">
        <v>9789863428596</v>
      </c>
      <c r="K294" s="132"/>
    </row>
    <row r="295" spans="1:11" ht="37.799999999999997">
      <c r="A295" s="126">
        <v>287</v>
      </c>
      <c r="B295" s="53" t="s">
        <v>1126</v>
      </c>
      <c r="C295" s="51">
        <v>3</v>
      </c>
      <c r="D295" s="52">
        <v>300</v>
      </c>
      <c r="E295" s="52">
        <f t="shared" si="3"/>
        <v>900</v>
      </c>
      <c r="F295" s="55" t="s">
        <v>1142</v>
      </c>
      <c r="G295" s="105" t="s">
        <v>1143</v>
      </c>
      <c r="H295" s="54" t="s">
        <v>1144</v>
      </c>
      <c r="I295" s="104">
        <v>42826</v>
      </c>
      <c r="J295" s="106">
        <v>9789862355732</v>
      </c>
      <c r="K295" s="132"/>
    </row>
    <row r="296" spans="1:11" ht="63">
      <c r="A296" s="126">
        <v>288</v>
      </c>
      <c r="B296" s="53" t="s">
        <v>1126</v>
      </c>
      <c r="C296" s="51">
        <v>2</v>
      </c>
      <c r="D296" s="52">
        <v>750</v>
      </c>
      <c r="E296" s="52">
        <f t="shared" si="3"/>
        <v>1500</v>
      </c>
      <c r="F296" s="55" t="s">
        <v>1145</v>
      </c>
      <c r="G296" s="105" t="s">
        <v>1146</v>
      </c>
      <c r="H296" s="54" t="s">
        <v>1125</v>
      </c>
      <c r="I296" s="104">
        <v>42950</v>
      </c>
      <c r="J296" s="106">
        <v>9789869458269</v>
      </c>
      <c r="K296" s="132"/>
    </row>
    <row r="297" spans="1:11" ht="50.4">
      <c r="A297" s="126">
        <v>289</v>
      </c>
      <c r="B297" s="53" t="s">
        <v>1134</v>
      </c>
      <c r="C297" s="51">
        <v>2</v>
      </c>
      <c r="D297" s="52">
        <v>300</v>
      </c>
      <c r="E297" s="52">
        <f t="shared" si="3"/>
        <v>600</v>
      </c>
      <c r="F297" s="55" t="s">
        <v>1147</v>
      </c>
      <c r="G297" s="105" t="s">
        <v>1148</v>
      </c>
      <c r="H297" s="54" t="s">
        <v>1149</v>
      </c>
      <c r="I297" s="104">
        <v>43048</v>
      </c>
      <c r="J297" s="106">
        <v>9789864892167</v>
      </c>
      <c r="K297" s="132"/>
    </row>
    <row r="298" spans="1:11" ht="25.2">
      <c r="A298" s="126">
        <v>290</v>
      </c>
      <c r="B298" s="53" t="s">
        <v>1126</v>
      </c>
      <c r="C298" s="51">
        <v>3</v>
      </c>
      <c r="D298" s="52">
        <v>340</v>
      </c>
      <c r="E298" s="52">
        <f t="shared" si="3"/>
        <v>1020</v>
      </c>
      <c r="F298" s="55" t="s">
        <v>1150</v>
      </c>
      <c r="G298" s="105" t="s">
        <v>1151</v>
      </c>
      <c r="H298" s="54" t="s">
        <v>1152</v>
      </c>
      <c r="I298" s="104">
        <v>42952</v>
      </c>
      <c r="J298" s="106">
        <v>9789862356005</v>
      </c>
      <c r="K298" s="132"/>
    </row>
    <row r="299" spans="1:11" ht="25.2">
      <c r="A299" s="126">
        <v>291</v>
      </c>
      <c r="B299" s="53" t="s">
        <v>1126</v>
      </c>
      <c r="C299" s="51">
        <v>3</v>
      </c>
      <c r="D299" s="52">
        <v>880</v>
      </c>
      <c r="E299" s="52">
        <f t="shared" si="3"/>
        <v>2640</v>
      </c>
      <c r="F299" s="55" t="s">
        <v>1153</v>
      </c>
      <c r="G299" s="105" t="s">
        <v>1154</v>
      </c>
      <c r="H299" s="54" t="s">
        <v>1155</v>
      </c>
      <c r="I299" s="104">
        <v>42916</v>
      </c>
      <c r="J299" s="106">
        <v>9789863427995</v>
      </c>
      <c r="K299" s="132"/>
    </row>
    <row r="300" spans="1:11" ht="25.2">
      <c r="A300" s="126">
        <v>292</v>
      </c>
      <c r="B300" s="53" t="s">
        <v>1126</v>
      </c>
      <c r="C300" s="51">
        <v>3</v>
      </c>
      <c r="D300" s="52">
        <v>290</v>
      </c>
      <c r="E300" s="52">
        <f t="shared" si="3"/>
        <v>870</v>
      </c>
      <c r="F300" s="55" t="s">
        <v>1156</v>
      </c>
      <c r="G300" s="105" t="s">
        <v>1157</v>
      </c>
      <c r="H300" s="54" t="s">
        <v>1158</v>
      </c>
      <c r="I300" s="104">
        <v>42747</v>
      </c>
      <c r="J300" s="106">
        <v>9789864432134</v>
      </c>
      <c r="K300" s="132"/>
    </row>
    <row r="301" spans="1:11" ht="25.2">
      <c r="A301" s="126">
        <v>293</v>
      </c>
      <c r="B301" s="53" t="s">
        <v>1126</v>
      </c>
      <c r="C301" s="51">
        <v>3</v>
      </c>
      <c r="D301" s="52">
        <v>380</v>
      </c>
      <c r="E301" s="52">
        <f t="shared" si="3"/>
        <v>1140</v>
      </c>
      <c r="F301" s="55" t="s">
        <v>1159</v>
      </c>
      <c r="G301" s="105" t="s">
        <v>1164</v>
      </c>
      <c r="H301" s="105" t="s">
        <v>1163</v>
      </c>
      <c r="I301" s="104">
        <v>43009</v>
      </c>
      <c r="J301" s="106">
        <v>9789869356886</v>
      </c>
      <c r="K301" s="132"/>
    </row>
    <row r="302" spans="1:11" ht="25.2">
      <c r="A302" s="126">
        <v>294</v>
      </c>
      <c r="B302" s="53" t="s">
        <v>1126</v>
      </c>
      <c r="C302" s="51">
        <v>3</v>
      </c>
      <c r="D302" s="52">
        <v>380</v>
      </c>
      <c r="E302" s="52">
        <f t="shared" ref="E302:E313" si="4">C302*D302</f>
        <v>1140</v>
      </c>
      <c r="F302" s="55" t="s">
        <v>1160</v>
      </c>
      <c r="G302" s="105" t="s">
        <v>1164</v>
      </c>
      <c r="H302" s="105" t="s">
        <v>1163</v>
      </c>
      <c r="I302" s="104">
        <v>43009</v>
      </c>
      <c r="J302" s="106">
        <v>9789869356893</v>
      </c>
      <c r="K302" s="132"/>
    </row>
    <row r="303" spans="1:11" ht="25.2">
      <c r="A303" s="126">
        <v>295</v>
      </c>
      <c r="B303" s="53" t="s">
        <v>1126</v>
      </c>
      <c r="C303" s="51">
        <v>3</v>
      </c>
      <c r="D303" s="52">
        <v>380</v>
      </c>
      <c r="E303" s="52">
        <f t="shared" si="4"/>
        <v>1140</v>
      </c>
      <c r="F303" s="55" t="s">
        <v>1161</v>
      </c>
      <c r="G303" s="105" t="s">
        <v>1164</v>
      </c>
      <c r="H303" s="105" t="s">
        <v>1163</v>
      </c>
      <c r="I303" s="104">
        <v>43009</v>
      </c>
      <c r="J303" s="106">
        <v>9789869479608</v>
      </c>
      <c r="K303" s="132"/>
    </row>
    <row r="304" spans="1:11" ht="25.2">
      <c r="A304" s="126">
        <v>296</v>
      </c>
      <c r="B304" s="53" t="s">
        <v>1126</v>
      </c>
      <c r="C304" s="51">
        <v>3</v>
      </c>
      <c r="D304" s="52">
        <v>380</v>
      </c>
      <c r="E304" s="52">
        <f t="shared" si="4"/>
        <v>1140</v>
      </c>
      <c r="F304" s="55" t="s">
        <v>1162</v>
      </c>
      <c r="G304" s="105" t="s">
        <v>1164</v>
      </c>
      <c r="H304" s="105" t="s">
        <v>1163</v>
      </c>
      <c r="I304" s="104">
        <v>43009</v>
      </c>
      <c r="J304" s="106">
        <v>9789869479615</v>
      </c>
      <c r="K304" s="132"/>
    </row>
    <row r="305" spans="1:11" ht="25.2">
      <c r="A305" s="126">
        <v>297</v>
      </c>
      <c r="B305" s="53" t="s">
        <v>1126</v>
      </c>
      <c r="C305" s="51">
        <v>3</v>
      </c>
      <c r="D305" s="52">
        <v>320</v>
      </c>
      <c r="E305" s="52">
        <f t="shared" si="4"/>
        <v>960</v>
      </c>
      <c r="F305" s="55" t="s">
        <v>1165</v>
      </c>
      <c r="G305" s="105" t="s">
        <v>1166</v>
      </c>
      <c r="H305" s="105" t="s">
        <v>1163</v>
      </c>
      <c r="I305" s="104">
        <v>42979</v>
      </c>
      <c r="J305" s="106">
        <v>9789869479639</v>
      </c>
      <c r="K305" s="132"/>
    </row>
    <row r="306" spans="1:11" ht="37.799999999999997">
      <c r="A306" s="126">
        <v>298</v>
      </c>
      <c r="B306" s="53" t="s">
        <v>1170</v>
      </c>
      <c r="C306" s="51">
        <v>3</v>
      </c>
      <c r="D306" s="52">
        <v>450</v>
      </c>
      <c r="E306" s="52">
        <f t="shared" si="4"/>
        <v>1350</v>
      </c>
      <c r="F306" s="55" t="s">
        <v>1167</v>
      </c>
      <c r="G306" s="105" t="s">
        <v>1168</v>
      </c>
      <c r="H306" s="54" t="s">
        <v>1169</v>
      </c>
      <c r="I306" s="104">
        <v>42921</v>
      </c>
      <c r="J306" s="106">
        <v>9789864792467</v>
      </c>
      <c r="K306" s="132"/>
    </row>
    <row r="307" spans="1:11" ht="37.799999999999997">
      <c r="A307" s="126">
        <v>299</v>
      </c>
      <c r="B307" s="53" t="s">
        <v>1174</v>
      </c>
      <c r="C307" s="51">
        <v>2</v>
      </c>
      <c r="D307" s="52">
        <v>360</v>
      </c>
      <c r="E307" s="52">
        <f t="shared" si="4"/>
        <v>720</v>
      </c>
      <c r="F307" s="55" t="s">
        <v>1171</v>
      </c>
      <c r="G307" s="105" t="s">
        <v>1172</v>
      </c>
      <c r="H307" s="54" t="s">
        <v>1173</v>
      </c>
      <c r="I307" s="104">
        <v>43013</v>
      </c>
      <c r="J307" s="106">
        <v>9789864773046</v>
      </c>
      <c r="K307" s="132"/>
    </row>
    <row r="308" spans="1:11" ht="25.2">
      <c r="A308" s="126">
        <v>300</v>
      </c>
      <c r="B308" s="53" t="s">
        <v>1126</v>
      </c>
      <c r="C308" s="51">
        <v>3</v>
      </c>
      <c r="D308" s="52">
        <v>280</v>
      </c>
      <c r="E308" s="52">
        <f t="shared" si="4"/>
        <v>840</v>
      </c>
      <c r="F308" s="55" t="s">
        <v>1175</v>
      </c>
      <c r="G308" s="105" t="s">
        <v>1176</v>
      </c>
      <c r="H308" s="54" t="s">
        <v>1177</v>
      </c>
      <c r="I308" s="104">
        <v>43004</v>
      </c>
      <c r="J308" s="106">
        <v>9789864754755</v>
      </c>
      <c r="K308" s="132"/>
    </row>
    <row r="309" spans="1:11" ht="75.599999999999994">
      <c r="A309" s="126">
        <v>301</v>
      </c>
      <c r="B309" s="53" t="s">
        <v>1126</v>
      </c>
      <c r="C309" s="51">
        <v>3</v>
      </c>
      <c r="D309" s="52">
        <v>280</v>
      </c>
      <c r="E309" s="52">
        <f t="shared" si="4"/>
        <v>840</v>
      </c>
      <c r="F309" s="55" t="s">
        <v>1178</v>
      </c>
      <c r="G309" s="105" t="s">
        <v>1179</v>
      </c>
      <c r="H309" s="54" t="s">
        <v>1180</v>
      </c>
      <c r="I309" s="104">
        <v>43040</v>
      </c>
      <c r="J309" s="106">
        <v>9789861795072</v>
      </c>
      <c r="K309" s="132"/>
    </row>
    <row r="310" spans="1:11" ht="25.2">
      <c r="A310" s="126">
        <v>302</v>
      </c>
      <c r="B310" s="53" t="s">
        <v>1126</v>
      </c>
      <c r="C310" s="51">
        <v>3</v>
      </c>
      <c r="D310" s="52">
        <v>380</v>
      </c>
      <c r="E310" s="52">
        <f t="shared" si="4"/>
        <v>1140</v>
      </c>
      <c r="F310" s="55" t="s">
        <v>1181</v>
      </c>
      <c r="G310" s="105" t="s">
        <v>1182</v>
      </c>
      <c r="H310" s="54" t="s">
        <v>1183</v>
      </c>
      <c r="I310" s="104">
        <v>42838</v>
      </c>
      <c r="J310" s="106">
        <v>9789864432301</v>
      </c>
      <c r="K310" s="132"/>
    </row>
    <row r="311" spans="1:11" ht="25.2">
      <c r="A311" s="126">
        <v>303</v>
      </c>
      <c r="B311" s="53" t="s">
        <v>1126</v>
      </c>
      <c r="C311" s="51">
        <v>3</v>
      </c>
      <c r="D311" s="52">
        <v>600</v>
      </c>
      <c r="E311" s="52">
        <f t="shared" si="4"/>
        <v>1800</v>
      </c>
      <c r="F311" s="55" t="s">
        <v>1184</v>
      </c>
      <c r="G311" s="105" t="s">
        <v>1185</v>
      </c>
      <c r="H311" s="54" t="s">
        <v>1186</v>
      </c>
      <c r="I311" s="104">
        <v>43070</v>
      </c>
      <c r="J311" s="106">
        <v>9789860549904</v>
      </c>
      <c r="K311" s="132"/>
    </row>
    <row r="312" spans="1:11" ht="88.2">
      <c r="A312" s="126">
        <v>304</v>
      </c>
      <c r="B312" s="53" t="s">
        <v>1187</v>
      </c>
      <c r="C312" s="51">
        <v>2</v>
      </c>
      <c r="D312" s="52">
        <v>550</v>
      </c>
      <c r="E312" s="52">
        <f t="shared" si="4"/>
        <v>1100</v>
      </c>
      <c r="F312" s="55" t="s">
        <v>1188</v>
      </c>
      <c r="G312" s="105" t="s">
        <v>1189</v>
      </c>
      <c r="H312" s="54" t="s">
        <v>1121</v>
      </c>
      <c r="I312" s="55" t="s">
        <v>1190</v>
      </c>
      <c r="J312" s="106">
        <v>9789864791828</v>
      </c>
      <c r="K312" s="132"/>
    </row>
    <row r="313" spans="1:11" ht="50.4">
      <c r="A313" s="126">
        <v>305</v>
      </c>
      <c r="B313" s="53" t="s">
        <v>1126</v>
      </c>
      <c r="C313" s="51">
        <v>2</v>
      </c>
      <c r="D313" s="52">
        <v>580</v>
      </c>
      <c r="E313" s="52">
        <f t="shared" si="4"/>
        <v>1160</v>
      </c>
      <c r="F313" s="55" t="s">
        <v>1191</v>
      </c>
      <c r="G313" s="105" t="s">
        <v>1192</v>
      </c>
      <c r="H313" s="54" t="s">
        <v>1173</v>
      </c>
      <c r="I313" s="104">
        <v>42929</v>
      </c>
      <c r="J313" s="106">
        <v>9789864772674</v>
      </c>
      <c r="K313" s="132"/>
    </row>
    <row r="314" spans="1:11" ht="19.8" customHeight="1">
      <c r="A314" s="134" t="s">
        <v>12</v>
      </c>
      <c r="B314" s="53"/>
      <c r="C314" s="116">
        <f t="shared" ref="C314" si="5">SUM(C9:C313)</f>
        <v>866</v>
      </c>
      <c r="D314" s="116"/>
      <c r="E314" s="116">
        <f>SUM(E9:E313)</f>
        <v>466234</v>
      </c>
      <c r="F314" s="55"/>
      <c r="G314" s="58"/>
      <c r="H314" s="54"/>
      <c r="I314" s="55"/>
      <c r="J314" s="57"/>
      <c r="K314" s="135"/>
    </row>
    <row r="315" spans="1:11">
      <c r="A315" s="136"/>
      <c r="B315" s="137"/>
      <c r="C315" s="137"/>
      <c r="D315" s="137"/>
      <c r="E315" s="137"/>
      <c r="F315" s="137"/>
      <c r="G315" s="137"/>
      <c r="H315" s="137"/>
      <c r="I315" s="137"/>
      <c r="J315" s="137"/>
      <c r="K315" s="138"/>
    </row>
    <row r="316" spans="1:11" ht="40.799999999999997" customHeight="1" thickBot="1">
      <c r="A316" s="139" t="s">
        <v>1200</v>
      </c>
      <c r="B316" s="140"/>
      <c r="C316" s="140"/>
      <c r="D316" s="140"/>
      <c r="E316" s="140"/>
      <c r="F316" s="140"/>
      <c r="G316" s="140"/>
      <c r="H316" s="140"/>
      <c r="I316" s="140"/>
      <c r="J316" s="140"/>
      <c r="K316" s="141"/>
    </row>
    <row r="317" spans="1:11">
      <c r="A317" s="66"/>
      <c r="B317" s="59"/>
      <c r="C317" s="60"/>
      <c r="D317" s="61"/>
      <c r="E317" s="61"/>
      <c r="F317" s="62"/>
      <c r="G317" s="63"/>
      <c r="H317" s="64"/>
      <c r="I317" s="62"/>
      <c r="J317" s="65"/>
    </row>
    <row r="318" spans="1:11">
      <c r="A318" s="5"/>
      <c r="B318" s="6"/>
      <c r="C318" s="7"/>
      <c r="D318" s="13"/>
      <c r="E318" s="13"/>
      <c r="F318" s="8"/>
      <c r="G318" s="9"/>
      <c r="H318" s="10"/>
      <c r="I318" s="8"/>
      <c r="J318" s="11"/>
    </row>
    <row r="319" spans="1:11">
      <c r="A319" s="5"/>
      <c r="B319" s="6"/>
      <c r="C319" s="7"/>
      <c r="D319" s="13"/>
      <c r="E319" s="13"/>
      <c r="F319" s="8"/>
      <c r="G319" s="9"/>
      <c r="H319" s="10"/>
      <c r="I319" s="8"/>
      <c r="J319" s="11"/>
    </row>
    <row r="320" spans="1:11">
      <c r="A320" s="5"/>
      <c r="B320" s="6"/>
      <c r="C320" s="7"/>
      <c r="D320" s="13"/>
      <c r="E320" s="13"/>
      <c r="F320" s="8"/>
      <c r="G320" s="9"/>
      <c r="H320" s="10"/>
      <c r="I320" s="8"/>
      <c r="J320" s="11"/>
    </row>
    <row r="321" spans="1:10">
      <c r="A321" s="5"/>
      <c r="B321" s="6"/>
      <c r="C321" s="7"/>
      <c r="D321" s="13"/>
      <c r="E321" s="13"/>
      <c r="F321" s="8"/>
      <c r="G321" s="9"/>
      <c r="H321" s="10"/>
      <c r="I321" s="8"/>
      <c r="J321" s="11"/>
    </row>
    <row r="322" spans="1:10" s="1" customFormat="1">
      <c r="A322" s="5"/>
      <c r="B322" s="6"/>
      <c r="C322" s="7"/>
      <c r="D322" s="13"/>
      <c r="E322" s="13"/>
      <c r="F322" s="8"/>
      <c r="G322" s="9"/>
      <c r="H322" s="10"/>
      <c r="I322" s="8"/>
      <c r="J322" s="11"/>
    </row>
    <row r="323" spans="1:10" s="1" customFormat="1">
      <c r="A323" s="5"/>
      <c r="B323" s="6"/>
      <c r="C323" s="7"/>
      <c r="D323" s="13"/>
      <c r="E323" s="13"/>
      <c r="F323" s="8"/>
      <c r="G323" s="9"/>
      <c r="H323" s="10"/>
      <c r="I323" s="8"/>
      <c r="J323" s="11"/>
    </row>
    <row r="324" spans="1:10" s="1" customFormat="1">
      <c r="A324" s="5"/>
      <c r="B324" s="6"/>
      <c r="C324" s="7"/>
      <c r="D324" s="13"/>
      <c r="E324" s="13"/>
      <c r="F324" s="8"/>
      <c r="G324" s="9"/>
      <c r="H324" s="10"/>
      <c r="I324" s="8"/>
      <c r="J324" s="11"/>
    </row>
    <row r="325" spans="1:10" s="1" customFormat="1">
      <c r="A325" s="5"/>
      <c r="B325" s="6"/>
      <c r="C325" s="7"/>
      <c r="D325" s="13"/>
      <c r="E325" s="13"/>
      <c r="F325" s="8"/>
      <c r="G325" s="9"/>
      <c r="H325" s="10"/>
      <c r="I325" s="8"/>
      <c r="J325" s="11"/>
    </row>
    <row r="326" spans="1:10" s="1" customFormat="1">
      <c r="A326" s="5"/>
      <c r="B326" s="6"/>
      <c r="C326" s="7"/>
      <c r="D326" s="13"/>
      <c r="E326" s="13"/>
      <c r="F326" s="8"/>
      <c r="G326" s="9"/>
      <c r="H326" s="10"/>
      <c r="I326" s="8"/>
      <c r="J326" s="11"/>
    </row>
    <row r="327" spans="1:10" s="1" customFormat="1">
      <c r="A327" s="5"/>
      <c r="B327" s="6"/>
      <c r="C327" s="7"/>
      <c r="D327" s="13"/>
      <c r="E327" s="13"/>
      <c r="F327" s="8"/>
      <c r="G327" s="9"/>
      <c r="H327" s="10"/>
      <c r="I327" s="8"/>
      <c r="J327" s="11"/>
    </row>
    <row r="328" spans="1:10" s="1" customFormat="1">
      <c r="A328" s="5"/>
      <c r="B328" s="6"/>
      <c r="C328" s="7"/>
      <c r="D328" s="13"/>
      <c r="E328" s="13"/>
      <c r="F328" s="8"/>
      <c r="G328" s="9"/>
      <c r="H328" s="10"/>
      <c r="I328" s="8"/>
      <c r="J328" s="11"/>
    </row>
    <row r="329" spans="1:10" s="1" customFormat="1">
      <c r="A329" s="5"/>
      <c r="B329" s="6"/>
      <c r="C329" s="7"/>
      <c r="D329" s="13"/>
      <c r="E329" s="13"/>
      <c r="F329" s="8"/>
      <c r="G329" s="9"/>
      <c r="H329" s="10"/>
      <c r="I329" s="8"/>
      <c r="J329" s="11"/>
    </row>
    <row r="330" spans="1:10" s="1" customFormat="1">
      <c r="A330" s="5"/>
      <c r="B330" s="6"/>
      <c r="C330" s="7"/>
      <c r="D330" s="13"/>
      <c r="E330" s="13"/>
      <c r="F330" s="8"/>
      <c r="G330" s="9"/>
      <c r="H330" s="10"/>
      <c r="I330" s="8"/>
      <c r="J330" s="11"/>
    </row>
    <row r="331" spans="1:10" s="1" customFormat="1">
      <c r="A331" s="5"/>
      <c r="B331" s="6"/>
      <c r="C331" s="7"/>
      <c r="D331" s="13"/>
      <c r="E331" s="13"/>
      <c r="F331" s="8"/>
      <c r="G331" s="9"/>
      <c r="H331" s="10"/>
      <c r="I331" s="8"/>
      <c r="J331" s="11"/>
    </row>
    <row r="332" spans="1:10" s="1" customFormat="1">
      <c r="A332" s="5"/>
      <c r="B332" s="6"/>
      <c r="C332" s="7"/>
      <c r="D332" s="13"/>
      <c r="E332" s="13"/>
      <c r="F332" s="8"/>
      <c r="G332" s="9"/>
      <c r="H332" s="10"/>
      <c r="I332" s="8"/>
      <c r="J332" s="11"/>
    </row>
    <row r="333" spans="1:10" s="1" customFormat="1">
      <c r="A333" s="5"/>
      <c r="B333" s="6"/>
      <c r="C333" s="7"/>
      <c r="D333" s="13"/>
      <c r="E333" s="13"/>
      <c r="F333" s="8"/>
      <c r="G333" s="9"/>
      <c r="H333" s="10"/>
      <c r="I333" s="8"/>
      <c r="J333" s="11"/>
    </row>
    <row r="334" spans="1:10" s="1" customFormat="1">
      <c r="A334" s="5"/>
      <c r="B334" s="6"/>
      <c r="C334" s="7"/>
      <c r="D334" s="13"/>
      <c r="E334" s="13"/>
      <c r="F334" s="8"/>
      <c r="G334" s="9"/>
      <c r="H334" s="10"/>
      <c r="I334" s="8"/>
      <c r="J334" s="11"/>
    </row>
    <row r="335" spans="1:10" s="1" customFormat="1">
      <c r="A335" s="5"/>
      <c r="B335" s="6"/>
      <c r="C335" s="7"/>
      <c r="D335" s="13"/>
      <c r="E335" s="13"/>
      <c r="F335" s="8"/>
      <c r="G335" s="9"/>
      <c r="H335" s="10"/>
      <c r="I335" s="8"/>
      <c r="J335" s="11"/>
    </row>
    <row r="336" spans="1:10" s="1" customFormat="1">
      <c r="A336" s="5"/>
      <c r="B336" s="6"/>
      <c r="C336" s="7"/>
      <c r="D336" s="13"/>
      <c r="E336" s="13"/>
      <c r="F336" s="8"/>
      <c r="G336" s="9"/>
      <c r="H336" s="10"/>
      <c r="I336" s="8"/>
      <c r="J336" s="11"/>
    </row>
    <row r="337" spans="1:10" s="1" customFormat="1">
      <c r="A337" s="5"/>
      <c r="B337" s="6"/>
      <c r="C337" s="7"/>
      <c r="D337" s="13"/>
      <c r="E337" s="13"/>
      <c r="F337" s="8"/>
      <c r="G337" s="9"/>
      <c r="H337" s="10"/>
      <c r="I337" s="8"/>
      <c r="J337" s="11"/>
    </row>
    <row r="338" spans="1:10" s="1" customFormat="1">
      <c r="A338" s="5"/>
      <c r="B338" s="6"/>
      <c r="C338" s="7"/>
      <c r="D338" s="13"/>
      <c r="E338" s="13"/>
      <c r="F338" s="8"/>
      <c r="G338" s="9"/>
      <c r="H338" s="10"/>
      <c r="I338" s="8"/>
      <c r="J338" s="11"/>
    </row>
    <row r="339" spans="1:10" s="1" customFormat="1">
      <c r="A339" s="5"/>
      <c r="B339" s="6"/>
      <c r="C339" s="7"/>
      <c r="D339" s="13"/>
      <c r="E339" s="13"/>
      <c r="F339" s="8"/>
      <c r="G339" s="9"/>
      <c r="H339" s="10"/>
      <c r="I339" s="8"/>
      <c r="J339" s="11"/>
    </row>
    <row r="340" spans="1:10" s="1" customFormat="1">
      <c r="A340" s="5"/>
      <c r="B340" s="6"/>
      <c r="C340" s="7"/>
      <c r="D340" s="13"/>
      <c r="E340" s="13"/>
      <c r="F340" s="8"/>
      <c r="G340" s="8"/>
      <c r="H340" s="10"/>
      <c r="I340" s="8"/>
      <c r="J340" s="11"/>
    </row>
    <row r="341" spans="1:10" s="1" customFormat="1">
      <c r="A341" s="5"/>
      <c r="B341" s="6"/>
      <c r="C341" s="7"/>
      <c r="D341" s="13"/>
      <c r="E341" s="13"/>
      <c r="F341" s="8"/>
      <c r="G341" s="8"/>
      <c r="H341" s="10"/>
      <c r="I341" s="8"/>
      <c r="J341" s="11"/>
    </row>
    <row r="342" spans="1:10" s="1" customFormat="1">
      <c r="A342" s="5"/>
      <c r="B342" s="6"/>
      <c r="C342" s="7"/>
      <c r="D342" s="13"/>
      <c r="E342" s="13"/>
      <c r="F342" s="14"/>
      <c r="G342" s="8"/>
      <c r="H342" s="10"/>
      <c r="I342" s="8"/>
      <c r="J342" s="11"/>
    </row>
    <row r="343" spans="1:10" s="1" customFormat="1">
      <c r="A343" s="5"/>
      <c r="B343" s="6"/>
      <c r="C343" s="7"/>
      <c r="D343" s="13"/>
      <c r="E343" s="13"/>
      <c r="F343" s="14"/>
      <c r="G343" s="8"/>
      <c r="H343" s="10"/>
      <c r="I343" s="8"/>
      <c r="J343" s="11"/>
    </row>
    <row r="344" spans="1:10" s="1" customFormat="1">
      <c r="A344" s="5"/>
      <c r="B344" s="6"/>
      <c r="C344" s="7"/>
      <c r="D344" s="13"/>
      <c r="E344" s="13"/>
      <c r="F344" s="14"/>
      <c r="G344" s="8"/>
      <c r="H344" s="10"/>
      <c r="I344" s="8"/>
      <c r="J344" s="11"/>
    </row>
    <row r="345" spans="1:10" s="1" customFormat="1">
      <c r="A345" s="5"/>
      <c r="B345" s="6"/>
      <c r="C345" s="7"/>
      <c r="D345" s="13"/>
      <c r="E345" s="13"/>
      <c r="F345" s="14"/>
      <c r="G345" s="8"/>
      <c r="H345" s="10"/>
      <c r="I345" s="8"/>
      <c r="J345" s="11"/>
    </row>
    <row r="346" spans="1:10" s="1" customFormat="1">
      <c r="A346" s="5"/>
      <c r="B346" s="6"/>
      <c r="C346" s="7"/>
      <c r="D346" s="13"/>
      <c r="E346" s="13"/>
      <c r="F346" s="15"/>
      <c r="G346" s="10"/>
      <c r="H346" s="10"/>
      <c r="I346" s="10"/>
      <c r="J346" s="16"/>
    </row>
    <row r="347" spans="1:10" s="1" customFormat="1">
      <c r="A347" s="5"/>
      <c r="B347" s="6"/>
      <c r="C347" s="7"/>
      <c r="D347" s="13"/>
      <c r="E347" s="13"/>
      <c r="F347" s="15"/>
      <c r="G347" s="10"/>
      <c r="H347" s="10"/>
      <c r="I347" s="10"/>
      <c r="J347" s="16"/>
    </row>
    <row r="348" spans="1:10" s="1" customFormat="1">
      <c r="A348" s="5"/>
      <c r="B348" s="6"/>
      <c r="C348" s="7"/>
      <c r="D348" s="13"/>
      <c r="E348" s="13"/>
      <c r="F348" s="15"/>
      <c r="G348" s="10"/>
      <c r="H348" s="10"/>
      <c r="I348" s="10"/>
      <c r="J348" s="16"/>
    </row>
    <row r="349" spans="1:10" s="1" customFormat="1">
      <c r="A349" s="5"/>
      <c r="B349" s="6"/>
      <c r="C349" s="7"/>
      <c r="D349" s="13"/>
      <c r="E349" s="13"/>
      <c r="F349" s="15"/>
      <c r="G349" s="10"/>
      <c r="H349" s="10"/>
      <c r="I349" s="10"/>
      <c r="J349" s="16"/>
    </row>
    <row r="350" spans="1:10" s="1" customFormat="1">
      <c r="A350" s="5"/>
      <c r="B350" s="6"/>
      <c r="C350" s="7"/>
      <c r="D350" s="13"/>
      <c r="E350" s="13"/>
      <c r="F350" s="15"/>
      <c r="G350" s="10"/>
      <c r="H350" s="10"/>
      <c r="I350" s="10"/>
      <c r="J350" s="16"/>
    </row>
    <row r="351" spans="1:10" s="1" customFormat="1">
      <c r="A351" s="5"/>
      <c r="B351" s="6"/>
      <c r="C351" s="7"/>
      <c r="D351" s="13"/>
      <c r="E351" s="13"/>
      <c r="F351" s="15"/>
      <c r="G351" s="10"/>
      <c r="H351" s="10"/>
      <c r="I351" s="10"/>
      <c r="J351" s="16"/>
    </row>
    <row r="352" spans="1:10" s="1" customFormat="1">
      <c r="A352" s="5"/>
      <c r="B352" s="6"/>
      <c r="C352" s="7"/>
      <c r="D352" s="13"/>
      <c r="E352" s="13"/>
      <c r="F352" s="15"/>
      <c r="G352" s="10"/>
      <c r="H352" s="10"/>
      <c r="I352" s="10"/>
      <c r="J352" s="16"/>
    </row>
    <row r="353" spans="1:10" s="1" customFormat="1">
      <c r="A353" s="5"/>
      <c r="B353" s="6"/>
      <c r="C353" s="7"/>
      <c r="D353" s="13"/>
      <c r="E353" s="13"/>
      <c r="F353" s="15"/>
      <c r="G353" s="10"/>
      <c r="H353" s="10"/>
      <c r="I353" s="10"/>
      <c r="J353" s="16"/>
    </row>
    <row r="354" spans="1:10" s="1" customFormat="1">
      <c r="A354" s="5"/>
      <c r="B354" s="6"/>
      <c r="C354" s="7"/>
      <c r="D354" s="13"/>
      <c r="E354" s="13"/>
      <c r="F354" s="15"/>
      <c r="G354" s="10"/>
      <c r="H354" s="10"/>
      <c r="I354" s="10"/>
      <c r="J354" s="16"/>
    </row>
    <row r="355" spans="1:10" s="1" customFormat="1">
      <c r="A355" s="5"/>
      <c r="B355" s="6"/>
      <c r="C355" s="7"/>
      <c r="D355" s="13"/>
      <c r="E355" s="13"/>
      <c r="F355" s="15"/>
      <c r="G355" s="10"/>
      <c r="H355" s="10"/>
      <c r="I355" s="10"/>
      <c r="J355" s="16"/>
    </row>
    <row r="356" spans="1:10" s="1" customFormat="1">
      <c r="A356" s="5"/>
      <c r="B356" s="6"/>
      <c r="C356" s="7"/>
      <c r="D356" s="13"/>
      <c r="E356" s="13"/>
      <c r="F356" s="15"/>
      <c r="G356" s="10"/>
      <c r="H356" s="10"/>
      <c r="I356" s="10"/>
      <c r="J356" s="16"/>
    </row>
    <row r="357" spans="1:10" s="1" customFormat="1">
      <c r="A357" s="5"/>
      <c r="B357" s="6"/>
      <c r="C357" s="7"/>
      <c r="D357" s="13"/>
      <c r="E357" s="13"/>
      <c r="F357" s="15"/>
      <c r="G357" s="10"/>
      <c r="H357" s="10"/>
      <c r="I357" s="10"/>
      <c r="J357" s="16"/>
    </row>
    <row r="358" spans="1:10" s="1" customFormat="1">
      <c r="A358" s="5"/>
      <c r="B358" s="6"/>
      <c r="C358" s="7"/>
      <c r="D358" s="13"/>
      <c r="E358" s="13"/>
      <c r="F358" s="15"/>
      <c r="G358" s="10"/>
      <c r="H358" s="10"/>
      <c r="I358" s="10"/>
      <c r="J358" s="16"/>
    </row>
    <row r="359" spans="1:10" s="1" customFormat="1">
      <c r="A359" s="5"/>
      <c r="B359" s="6"/>
      <c r="C359" s="7"/>
      <c r="D359" s="13"/>
      <c r="E359" s="13"/>
      <c r="F359" s="15"/>
      <c r="G359" s="10"/>
      <c r="H359" s="10"/>
      <c r="I359" s="10"/>
      <c r="J359" s="16"/>
    </row>
    <row r="360" spans="1:10" s="1" customFormat="1">
      <c r="A360" s="5"/>
      <c r="B360" s="6"/>
      <c r="C360" s="7"/>
      <c r="D360" s="13"/>
      <c r="E360" s="13"/>
      <c r="F360" s="15"/>
      <c r="G360" s="10"/>
      <c r="H360" s="10"/>
      <c r="I360" s="10"/>
      <c r="J360" s="16"/>
    </row>
    <row r="361" spans="1:10" s="1" customFormat="1">
      <c r="A361" s="5"/>
      <c r="B361" s="6"/>
      <c r="C361" s="7"/>
      <c r="D361" s="13"/>
      <c r="E361" s="13"/>
      <c r="F361" s="15"/>
      <c r="G361" s="10"/>
      <c r="H361" s="10"/>
      <c r="I361" s="10"/>
      <c r="J361" s="16"/>
    </row>
    <row r="362" spans="1:10" s="1" customFormat="1">
      <c r="A362" s="5"/>
      <c r="B362" s="6"/>
      <c r="C362" s="7"/>
      <c r="D362" s="13"/>
      <c r="E362" s="13"/>
      <c r="F362" s="15"/>
      <c r="G362" s="10"/>
      <c r="H362" s="10"/>
      <c r="I362" s="10"/>
      <c r="J362" s="16"/>
    </row>
    <row r="363" spans="1:10" s="1" customFormat="1">
      <c r="A363" s="5"/>
      <c r="B363" s="6"/>
      <c r="C363" s="7"/>
      <c r="D363" s="13"/>
      <c r="E363" s="13"/>
      <c r="F363" s="15"/>
      <c r="G363" s="10"/>
      <c r="H363" s="10"/>
      <c r="I363" s="10"/>
      <c r="J363" s="16"/>
    </row>
    <row r="364" spans="1:10" s="1" customFormat="1">
      <c r="A364" s="5"/>
      <c r="B364" s="6"/>
      <c r="C364" s="7"/>
      <c r="D364" s="13"/>
      <c r="E364" s="13"/>
      <c r="F364" s="15"/>
      <c r="G364" s="10"/>
      <c r="H364" s="10"/>
      <c r="I364" s="10"/>
      <c r="J364" s="16"/>
    </row>
    <row r="365" spans="1:10" s="1" customFormat="1">
      <c r="A365" s="5"/>
      <c r="B365" s="6"/>
      <c r="C365" s="7"/>
      <c r="D365" s="13"/>
      <c r="E365" s="13"/>
      <c r="F365" s="15"/>
      <c r="G365" s="10"/>
      <c r="H365" s="10"/>
      <c r="I365" s="10"/>
      <c r="J365" s="16"/>
    </row>
    <row r="366" spans="1:10" s="1" customFormat="1">
      <c r="A366" s="5"/>
      <c r="B366" s="6"/>
      <c r="C366" s="7"/>
      <c r="D366" s="13"/>
      <c r="E366" s="13"/>
      <c r="F366" s="15"/>
      <c r="G366" s="10"/>
      <c r="H366" s="10"/>
      <c r="I366" s="10"/>
      <c r="J366" s="16"/>
    </row>
    <row r="367" spans="1:10" s="1" customFormat="1">
      <c r="A367" s="5"/>
      <c r="B367" s="6"/>
      <c r="C367" s="7"/>
      <c r="D367" s="13"/>
      <c r="E367" s="13"/>
      <c r="F367" s="15"/>
      <c r="G367" s="10"/>
      <c r="H367" s="10"/>
      <c r="I367" s="10"/>
      <c r="J367" s="16"/>
    </row>
    <row r="368" spans="1:10" s="1" customFormat="1">
      <c r="A368" s="5"/>
      <c r="B368" s="6"/>
      <c r="C368" s="7"/>
      <c r="D368" s="13"/>
      <c r="E368" s="13"/>
      <c r="F368" s="15"/>
      <c r="G368" s="10"/>
      <c r="H368" s="10"/>
      <c r="I368" s="10"/>
      <c r="J368" s="16"/>
    </row>
    <row r="369" spans="1:10" s="1" customFormat="1">
      <c r="A369" s="5"/>
      <c r="B369" s="6"/>
      <c r="C369" s="7"/>
      <c r="D369" s="13"/>
      <c r="E369" s="13"/>
      <c r="F369" s="15"/>
      <c r="G369" s="10"/>
      <c r="H369" s="10"/>
      <c r="I369" s="10"/>
      <c r="J369" s="16"/>
    </row>
    <row r="370" spans="1:10" s="1" customFormat="1">
      <c r="A370" s="5"/>
      <c r="B370" s="6"/>
      <c r="C370" s="7"/>
      <c r="D370" s="13"/>
      <c r="E370" s="13"/>
      <c r="F370" s="15"/>
      <c r="G370" s="10"/>
      <c r="H370" s="10"/>
      <c r="I370" s="10"/>
      <c r="J370" s="16"/>
    </row>
    <row r="371" spans="1:10" s="1" customFormat="1">
      <c r="A371" s="5"/>
      <c r="B371" s="6"/>
      <c r="C371" s="7"/>
      <c r="D371" s="13"/>
      <c r="E371" s="13"/>
      <c r="F371" s="15"/>
      <c r="G371" s="10"/>
      <c r="H371" s="10"/>
      <c r="I371" s="10"/>
      <c r="J371" s="16"/>
    </row>
    <row r="372" spans="1:10" s="1" customFormat="1">
      <c r="A372" s="5"/>
      <c r="B372" s="6"/>
      <c r="C372" s="7"/>
      <c r="D372" s="13"/>
      <c r="E372" s="13"/>
      <c r="F372" s="15"/>
      <c r="G372" s="10"/>
      <c r="H372" s="10"/>
      <c r="I372" s="10"/>
      <c r="J372" s="16"/>
    </row>
    <row r="373" spans="1:10" s="1" customFormat="1">
      <c r="A373" s="5"/>
      <c r="B373" s="6"/>
      <c r="C373" s="7"/>
      <c r="D373" s="13"/>
      <c r="E373" s="13"/>
      <c r="F373" s="15"/>
      <c r="G373" s="10"/>
      <c r="H373" s="10"/>
      <c r="I373" s="10"/>
      <c r="J373" s="16"/>
    </row>
    <row r="374" spans="1:10" s="1" customFormat="1">
      <c r="A374" s="5"/>
      <c r="B374" s="6"/>
      <c r="C374" s="7"/>
      <c r="D374" s="13"/>
      <c r="E374" s="13"/>
      <c r="F374" s="15"/>
      <c r="G374" s="10"/>
      <c r="H374" s="10"/>
      <c r="I374" s="10"/>
      <c r="J374" s="16"/>
    </row>
    <row r="375" spans="1:10" s="1" customFormat="1">
      <c r="A375" s="5"/>
      <c r="B375" s="6"/>
      <c r="C375" s="7"/>
      <c r="D375" s="13"/>
      <c r="E375" s="13"/>
      <c r="F375" s="15"/>
      <c r="G375" s="10"/>
      <c r="H375" s="10"/>
      <c r="I375" s="10"/>
      <c r="J375" s="16"/>
    </row>
    <row r="376" spans="1:10" s="1" customFormat="1">
      <c r="A376" s="5"/>
      <c r="B376" s="6"/>
      <c r="C376" s="7"/>
      <c r="D376" s="13"/>
      <c r="E376" s="13"/>
      <c r="F376" s="8"/>
      <c r="G376" s="17"/>
      <c r="H376" s="18"/>
      <c r="I376" s="19"/>
      <c r="J376" s="11"/>
    </row>
    <row r="377" spans="1:10" s="1" customFormat="1">
      <c r="A377" s="5"/>
      <c r="B377" s="6"/>
      <c r="C377" s="7"/>
      <c r="D377" s="13"/>
      <c r="E377" s="13"/>
      <c r="F377" s="8"/>
      <c r="G377" s="17"/>
      <c r="H377" s="20"/>
      <c r="I377" s="19"/>
      <c r="J377" s="11"/>
    </row>
    <row r="378" spans="1:10" s="1" customFormat="1">
      <c r="A378" s="5"/>
      <c r="B378" s="6"/>
      <c r="C378" s="7"/>
      <c r="D378" s="13"/>
      <c r="E378" s="13"/>
      <c r="F378" s="8"/>
      <c r="G378" s="21"/>
      <c r="H378" s="20"/>
      <c r="I378" s="19"/>
      <c r="J378" s="22"/>
    </row>
    <row r="379" spans="1:10" s="1" customFormat="1">
      <c r="A379" s="5"/>
      <c r="B379" s="6"/>
      <c r="C379" s="7"/>
      <c r="D379" s="13"/>
      <c r="E379" s="13"/>
      <c r="F379" s="8"/>
      <c r="G379" s="21"/>
      <c r="H379" s="20"/>
      <c r="I379" s="19"/>
      <c r="J379" s="22"/>
    </row>
    <row r="380" spans="1:10" s="1" customFormat="1">
      <c r="A380" s="5"/>
      <c r="B380" s="6"/>
      <c r="C380" s="7"/>
      <c r="D380" s="13"/>
      <c r="E380" s="13"/>
      <c r="F380" s="8"/>
      <c r="G380" s="21"/>
      <c r="H380" s="20"/>
      <c r="I380" s="19"/>
      <c r="J380" s="22"/>
    </row>
    <row r="381" spans="1:10" s="1" customFormat="1">
      <c r="A381" s="5"/>
      <c r="B381" s="6"/>
      <c r="C381" s="7"/>
      <c r="D381" s="13"/>
      <c r="E381" s="13"/>
      <c r="F381" s="8"/>
      <c r="G381" s="21"/>
      <c r="H381" s="20"/>
      <c r="I381" s="19"/>
      <c r="J381" s="22"/>
    </row>
    <row r="382" spans="1:10" s="1" customFormat="1">
      <c r="A382" s="5"/>
      <c r="B382" s="6"/>
      <c r="C382" s="7"/>
      <c r="D382" s="13"/>
      <c r="E382" s="13"/>
      <c r="F382" s="8"/>
      <c r="G382" s="21"/>
      <c r="H382" s="20"/>
      <c r="I382" s="19"/>
      <c r="J382" s="22"/>
    </row>
    <row r="383" spans="1:10" s="1" customFormat="1">
      <c r="A383" s="5"/>
      <c r="B383" s="6"/>
      <c r="C383" s="7"/>
      <c r="D383" s="13"/>
      <c r="E383" s="13"/>
      <c r="F383" s="8"/>
      <c r="G383" s="21"/>
      <c r="H383" s="20"/>
      <c r="I383" s="19"/>
      <c r="J383" s="22"/>
    </row>
    <row r="384" spans="1:10" s="1" customFormat="1">
      <c r="A384" s="5"/>
      <c r="B384" s="6"/>
      <c r="C384" s="7"/>
      <c r="D384" s="13"/>
      <c r="E384" s="13"/>
      <c r="F384" s="8"/>
      <c r="G384" s="21"/>
      <c r="H384" s="20"/>
      <c r="I384" s="19"/>
      <c r="J384" s="22"/>
    </row>
    <row r="385" spans="1:10" s="1" customFormat="1">
      <c r="A385" s="5"/>
      <c r="B385" s="6"/>
      <c r="C385" s="7"/>
      <c r="D385" s="13"/>
      <c r="E385" s="13"/>
      <c r="F385" s="8"/>
      <c r="G385" s="21"/>
      <c r="H385" s="20"/>
      <c r="I385" s="19"/>
      <c r="J385" s="22"/>
    </row>
    <row r="386" spans="1:10" s="1" customFormat="1">
      <c r="A386" s="5"/>
      <c r="B386" s="6"/>
      <c r="C386" s="7"/>
      <c r="D386" s="13"/>
      <c r="E386" s="13"/>
      <c r="F386" s="8"/>
      <c r="G386" s="21"/>
      <c r="H386" s="20"/>
      <c r="I386" s="19"/>
      <c r="J386" s="22"/>
    </row>
    <row r="387" spans="1:10" s="1" customFormat="1">
      <c r="A387" s="5"/>
      <c r="B387" s="6"/>
      <c r="C387" s="7"/>
      <c r="D387" s="13"/>
      <c r="E387" s="13"/>
      <c r="F387" s="8"/>
      <c r="G387" s="17"/>
      <c r="H387" s="18"/>
      <c r="I387" s="18"/>
      <c r="J387" s="11"/>
    </row>
    <row r="388" spans="1:10" s="1" customFormat="1">
      <c r="A388" s="5"/>
      <c r="B388" s="6"/>
      <c r="C388" s="7"/>
      <c r="D388" s="13"/>
      <c r="E388" s="13"/>
      <c r="F388" s="8"/>
      <c r="G388" s="17"/>
      <c r="H388" s="18"/>
      <c r="I388" s="18"/>
      <c r="J388" s="11"/>
    </row>
    <row r="389" spans="1:10" s="1" customFormat="1">
      <c r="A389" s="5"/>
      <c r="B389" s="6"/>
      <c r="C389" s="7"/>
      <c r="D389" s="13"/>
      <c r="E389" s="13"/>
      <c r="F389" s="8"/>
      <c r="G389" s="17"/>
      <c r="H389" s="18"/>
      <c r="I389" s="18"/>
      <c r="J389" s="11"/>
    </row>
    <row r="390" spans="1:10" s="1" customFormat="1">
      <c r="A390" s="5"/>
      <c r="B390" s="6"/>
      <c r="C390" s="7"/>
      <c r="D390" s="13"/>
      <c r="E390" s="13"/>
      <c r="F390" s="8"/>
      <c r="G390" s="17"/>
      <c r="H390" s="18"/>
      <c r="I390" s="18"/>
      <c r="J390" s="11"/>
    </row>
    <row r="391" spans="1:10" s="1" customFormat="1">
      <c r="A391" s="5"/>
      <c r="B391" s="6"/>
      <c r="C391" s="7"/>
      <c r="D391" s="13"/>
      <c r="E391" s="13"/>
      <c r="F391" s="8"/>
      <c r="G391" s="17"/>
      <c r="H391" s="18"/>
      <c r="I391" s="18"/>
      <c r="J391" s="11"/>
    </row>
    <row r="392" spans="1:10" s="1" customFormat="1">
      <c r="A392" s="5"/>
      <c r="B392" s="6"/>
      <c r="C392" s="7"/>
      <c r="D392" s="13"/>
      <c r="E392" s="13"/>
      <c r="F392" s="8"/>
      <c r="G392" s="17"/>
      <c r="H392" s="18"/>
      <c r="I392" s="18"/>
      <c r="J392" s="11"/>
    </row>
    <row r="393" spans="1:10" s="1" customFormat="1">
      <c r="A393" s="5"/>
      <c r="B393" s="6"/>
      <c r="C393" s="7"/>
      <c r="D393" s="13"/>
      <c r="E393" s="13"/>
      <c r="F393" s="8"/>
      <c r="G393" s="17"/>
      <c r="H393" s="18"/>
      <c r="I393" s="18"/>
      <c r="J393" s="11"/>
    </row>
    <row r="394" spans="1:10" s="1" customFormat="1">
      <c r="A394" s="5"/>
      <c r="B394" s="6"/>
      <c r="C394" s="7"/>
      <c r="D394" s="13"/>
      <c r="E394" s="13"/>
      <c r="F394" s="8"/>
      <c r="G394" s="17"/>
      <c r="H394" s="18"/>
      <c r="I394" s="18"/>
      <c r="J394" s="11"/>
    </row>
    <row r="395" spans="1:10" s="1" customFormat="1">
      <c r="A395" s="5"/>
      <c r="B395" s="6"/>
      <c r="C395" s="7"/>
      <c r="D395" s="13"/>
      <c r="E395" s="13"/>
      <c r="F395" s="8"/>
      <c r="G395" s="17"/>
      <c r="H395" s="18"/>
      <c r="I395" s="18"/>
      <c r="J395" s="11"/>
    </row>
    <row r="396" spans="1:10" s="1" customFormat="1">
      <c r="A396" s="5"/>
      <c r="B396" s="6"/>
      <c r="C396" s="7"/>
      <c r="D396" s="13"/>
      <c r="E396" s="13"/>
      <c r="F396" s="8"/>
      <c r="G396" s="21"/>
      <c r="H396" s="20"/>
      <c r="I396" s="19"/>
      <c r="J396" s="22"/>
    </row>
    <row r="397" spans="1:10" s="1" customFormat="1">
      <c r="A397" s="5"/>
      <c r="B397" s="6"/>
      <c r="C397" s="7"/>
      <c r="D397" s="13"/>
      <c r="E397" s="13"/>
      <c r="F397" s="8"/>
      <c r="G397" s="17"/>
      <c r="H397" s="18"/>
      <c r="I397" s="18"/>
      <c r="J397" s="11"/>
    </row>
    <row r="398" spans="1:10" s="1" customFormat="1">
      <c r="A398" s="5"/>
      <c r="B398" s="6"/>
      <c r="C398" s="7"/>
      <c r="D398" s="13"/>
      <c r="E398" s="13"/>
      <c r="F398" s="8"/>
      <c r="G398" s="17"/>
      <c r="H398" s="18"/>
      <c r="I398" s="18"/>
      <c r="J398" s="11"/>
    </row>
    <row r="399" spans="1:10" s="1" customFormat="1">
      <c r="A399" s="5"/>
      <c r="B399" s="6"/>
      <c r="C399" s="7"/>
      <c r="D399" s="13"/>
      <c r="E399" s="13"/>
      <c r="F399" s="8"/>
      <c r="G399" s="21"/>
      <c r="H399" s="20"/>
      <c r="I399" s="19"/>
      <c r="J399" s="22"/>
    </row>
    <row r="400" spans="1:10" s="1" customFormat="1">
      <c r="A400" s="5"/>
      <c r="B400" s="6"/>
      <c r="C400" s="7"/>
      <c r="D400" s="13"/>
      <c r="E400" s="13"/>
      <c r="F400" s="8"/>
      <c r="G400" s="17"/>
      <c r="H400" s="18"/>
      <c r="I400" s="18"/>
      <c r="J400" s="11"/>
    </row>
    <row r="401" spans="1:10" s="1" customFormat="1">
      <c r="A401" s="5"/>
      <c r="B401" s="6"/>
      <c r="C401" s="7"/>
      <c r="D401" s="13"/>
      <c r="E401" s="13"/>
      <c r="F401" s="8"/>
      <c r="G401" s="17"/>
      <c r="H401" s="18"/>
      <c r="I401" s="18"/>
      <c r="J401" s="11"/>
    </row>
    <row r="402" spans="1:10" s="1" customFormat="1">
      <c r="A402" s="5"/>
      <c r="B402" s="6"/>
      <c r="C402" s="7"/>
      <c r="D402" s="13"/>
      <c r="E402" s="13"/>
      <c r="F402" s="8"/>
      <c r="G402" s="17"/>
      <c r="H402" s="18"/>
      <c r="I402" s="18"/>
      <c r="J402" s="11"/>
    </row>
    <row r="403" spans="1:10" s="1" customFormat="1">
      <c r="A403" s="5"/>
      <c r="B403" s="6"/>
      <c r="C403" s="7"/>
      <c r="D403" s="13"/>
      <c r="E403" s="13"/>
      <c r="F403" s="8"/>
      <c r="G403" s="21"/>
      <c r="H403" s="20"/>
      <c r="I403" s="19"/>
      <c r="J403" s="22"/>
    </row>
    <row r="404" spans="1:10" s="1" customFormat="1">
      <c r="A404" s="5"/>
      <c r="B404" s="6"/>
      <c r="C404" s="7"/>
      <c r="D404" s="13"/>
      <c r="E404" s="13"/>
      <c r="F404" s="23"/>
      <c r="G404" s="24"/>
      <c r="H404" s="20"/>
      <c r="I404" s="19"/>
      <c r="J404" s="22"/>
    </row>
    <row r="405" spans="1:10" s="1" customFormat="1">
      <c r="A405" s="5"/>
      <c r="B405" s="6"/>
      <c r="C405" s="7"/>
      <c r="D405" s="13"/>
      <c r="E405" s="13"/>
      <c r="F405" s="8"/>
      <c r="G405" s="21"/>
      <c r="H405" s="20"/>
      <c r="I405" s="19"/>
      <c r="J405" s="22"/>
    </row>
    <row r="406" spans="1:10" s="1" customFormat="1">
      <c r="A406" s="5"/>
      <c r="B406" s="6"/>
      <c r="C406" s="7"/>
      <c r="D406" s="13"/>
      <c r="E406" s="13"/>
      <c r="F406" s="8"/>
      <c r="G406" s="21"/>
      <c r="H406" s="20"/>
      <c r="I406" s="19"/>
      <c r="J406" s="22"/>
    </row>
    <row r="407" spans="1:10" s="1" customFormat="1">
      <c r="A407" s="5"/>
      <c r="B407" s="6"/>
      <c r="C407" s="7"/>
      <c r="D407" s="13"/>
      <c r="E407" s="13"/>
      <c r="F407" s="8"/>
      <c r="G407" s="21"/>
      <c r="H407" s="20"/>
      <c r="I407" s="19"/>
      <c r="J407" s="22"/>
    </row>
    <row r="408" spans="1:10" s="1" customFormat="1">
      <c r="A408" s="5"/>
      <c r="B408" s="6"/>
      <c r="C408" s="7"/>
      <c r="D408" s="13"/>
      <c r="E408" s="13"/>
      <c r="F408" s="8"/>
      <c r="G408" s="21"/>
      <c r="H408" s="20"/>
      <c r="I408" s="19"/>
      <c r="J408" s="22"/>
    </row>
    <row r="409" spans="1:10" s="1" customFormat="1">
      <c r="A409" s="5"/>
      <c r="B409" s="6"/>
      <c r="C409" s="7"/>
      <c r="D409" s="13"/>
      <c r="E409" s="13"/>
      <c r="F409" s="8"/>
      <c r="G409" s="21"/>
      <c r="H409" s="20"/>
      <c r="I409" s="19"/>
      <c r="J409" s="22"/>
    </row>
    <row r="410" spans="1:10" s="1" customFormat="1">
      <c r="A410" s="5"/>
      <c r="B410" s="6"/>
      <c r="C410" s="7"/>
      <c r="D410" s="13"/>
      <c r="E410" s="13"/>
      <c r="F410" s="8"/>
      <c r="G410" s="21"/>
      <c r="H410" s="20"/>
      <c r="I410" s="19"/>
      <c r="J410" s="22"/>
    </row>
    <row r="411" spans="1:10" s="1" customFormat="1">
      <c r="A411" s="5"/>
      <c r="B411" s="6"/>
      <c r="C411" s="7"/>
      <c r="D411" s="13"/>
      <c r="E411" s="13"/>
      <c r="F411" s="8"/>
      <c r="G411" s="21"/>
      <c r="H411" s="20"/>
      <c r="I411" s="25"/>
      <c r="J411" s="26"/>
    </row>
    <row r="412" spans="1:10" s="1" customFormat="1">
      <c r="A412" s="5"/>
      <c r="B412" s="6"/>
      <c r="C412" s="7"/>
      <c r="D412" s="13"/>
      <c r="E412" s="13"/>
      <c r="F412" s="23"/>
      <c r="G412" s="24"/>
      <c r="H412" s="25"/>
      <c r="I412" s="25"/>
      <c r="J412" s="26"/>
    </row>
    <row r="413" spans="1:10" s="1" customFormat="1">
      <c r="A413" s="5"/>
      <c r="B413" s="6"/>
      <c r="C413" s="7"/>
      <c r="D413" s="13"/>
      <c r="E413" s="13"/>
      <c r="F413" s="23"/>
      <c r="G413" s="27"/>
      <c r="H413" s="25"/>
      <c r="I413" s="25"/>
      <c r="J413" s="26"/>
    </row>
    <row r="414" spans="1:10" s="1" customFormat="1">
      <c r="A414" s="5"/>
      <c r="B414" s="6"/>
      <c r="C414" s="7"/>
      <c r="D414" s="13"/>
      <c r="E414" s="13"/>
      <c r="F414" s="23"/>
      <c r="G414" s="27"/>
      <c r="H414" s="25"/>
      <c r="I414" s="25"/>
      <c r="J414" s="26"/>
    </row>
    <row r="415" spans="1:10" s="1" customFormat="1">
      <c r="A415" s="5"/>
      <c r="B415" s="6"/>
      <c r="C415" s="7"/>
      <c r="D415" s="13"/>
      <c r="E415" s="13"/>
      <c r="F415" s="23"/>
      <c r="G415" s="27"/>
      <c r="H415" s="25"/>
      <c r="I415" s="25"/>
      <c r="J415" s="26"/>
    </row>
    <row r="416" spans="1:10" s="1" customFormat="1">
      <c r="A416" s="5"/>
      <c r="B416" s="6"/>
      <c r="C416" s="7"/>
      <c r="D416" s="13"/>
      <c r="E416" s="13"/>
      <c r="F416" s="23"/>
      <c r="G416" s="27"/>
      <c r="H416" s="25"/>
      <c r="I416" s="25"/>
      <c r="J416" s="26"/>
    </row>
    <row r="417" spans="1:10" s="1" customFormat="1">
      <c r="A417" s="5"/>
      <c r="B417" s="6"/>
      <c r="C417" s="7"/>
      <c r="D417" s="13"/>
      <c r="E417" s="13"/>
      <c r="F417" s="23"/>
      <c r="G417" s="27"/>
      <c r="H417" s="25"/>
      <c r="I417" s="25"/>
      <c r="J417" s="26"/>
    </row>
    <row r="418" spans="1:10" s="1" customFormat="1">
      <c r="A418" s="5"/>
      <c r="B418" s="6"/>
      <c r="C418" s="7"/>
      <c r="D418" s="13"/>
      <c r="E418" s="13"/>
      <c r="F418" s="28"/>
      <c r="G418" s="27"/>
      <c r="H418" s="25"/>
      <c r="I418" s="25"/>
      <c r="J418" s="26"/>
    </row>
    <row r="419" spans="1:10" s="1" customFormat="1">
      <c r="A419" s="5"/>
      <c r="B419" s="6"/>
      <c r="C419" s="7"/>
      <c r="D419" s="13"/>
      <c r="E419" s="13"/>
      <c r="F419" s="28"/>
      <c r="G419" s="27"/>
      <c r="H419" s="25"/>
      <c r="I419" s="25"/>
      <c r="J419" s="26"/>
    </row>
    <row r="420" spans="1:10" s="1" customFormat="1">
      <c r="A420" s="5"/>
      <c r="B420" s="6"/>
      <c r="C420" s="7"/>
      <c r="D420" s="13"/>
      <c r="E420" s="13"/>
      <c r="F420" s="28"/>
      <c r="G420" s="27"/>
      <c r="H420" s="25"/>
      <c r="I420" s="25"/>
      <c r="J420" s="26"/>
    </row>
    <row r="421" spans="1:10" s="1" customFormat="1">
      <c r="A421" s="5"/>
      <c r="B421" s="6"/>
      <c r="C421" s="7"/>
      <c r="D421" s="13"/>
      <c r="E421" s="13"/>
      <c r="F421" s="28"/>
      <c r="G421" s="27"/>
      <c r="H421" s="25"/>
      <c r="I421" s="25"/>
      <c r="J421" s="26"/>
    </row>
    <row r="422" spans="1:10" s="1" customFormat="1">
      <c r="A422" s="5"/>
      <c r="B422" s="6"/>
      <c r="C422" s="7"/>
      <c r="D422" s="13"/>
      <c r="E422" s="13"/>
      <c r="F422" s="29"/>
      <c r="G422" s="27"/>
      <c r="H422" s="25"/>
      <c r="I422" s="25"/>
      <c r="J422" s="26"/>
    </row>
    <row r="423" spans="1:10" s="1" customFormat="1">
      <c r="A423" s="5"/>
      <c r="B423" s="6"/>
      <c r="C423" s="7"/>
      <c r="D423" s="13"/>
      <c r="E423" s="13"/>
      <c r="F423" s="28"/>
      <c r="G423" s="27"/>
      <c r="H423" s="25"/>
      <c r="I423" s="25"/>
      <c r="J423" s="26"/>
    </row>
    <row r="424" spans="1:10" s="1" customFormat="1">
      <c r="A424" s="5"/>
      <c r="B424" s="6"/>
      <c r="C424" s="7"/>
      <c r="D424" s="13"/>
      <c r="E424" s="13"/>
      <c r="F424" s="28"/>
      <c r="G424" s="27"/>
      <c r="H424" s="25"/>
      <c r="I424" s="25"/>
      <c r="J424" s="26"/>
    </row>
    <row r="425" spans="1:10" s="1" customFormat="1">
      <c r="A425" s="5"/>
      <c r="B425" s="6"/>
      <c r="C425" s="7"/>
      <c r="D425" s="13"/>
      <c r="E425" s="13"/>
      <c r="F425" s="8"/>
      <c r="G425" s="9"/>
      <c r="H425" s="30"/>
      <c r="I425" s="31"/>
      <c r="J425" s="32"/>
    </row>
    <row r="426" spans="1:10" s="1" customFormat="1">
      <c r="A426" s="5"/>
      <c r="B426" s="6"/>
      <c r="C426" s="7"/>
      <c r="D426" s="13"/>
      <c r="E426" s="13"/>
      <c r="F426" s="8"/>
      <c r="G426" s="9"/>
      <c r="H426" s="18"/>
      <c r="I426" s="31"/>
      <c r="J426" s="32"/>
    </row>
    <row r="427" spans="1:10" s="1" customFormat="1">
      <c r="A427" s="5"/>
      <c r="B427" s="6"/>
      <c r="C427" s="7"/>
      <c r="D427" s="13"/>
      <c r="E427" s="13"/>
      <c r="F427" s="8"/>
      <c r="G427" s="9"/>
      <c r="H427" s="30"/>
      <c r="I427" s="33"/>
      <c r="J427" s="32"/>
    </row>
    <row r="428" spans="1:10" s="1" customFormat="1">
      <c r="A428" s="5"/>
      <c r="B428" s="6"/>
      <c r="C428" s="7"/>
      <c r="D428" s="13"/>
      <c r="E428" s="13"/>
      <c r="F428" s="8"/>
      <c r="G428" s="9"/>
      <c r="H428" s="30"/>
      <c r="I428" s="31"/>
      <c r="J428" s="32"/>
    </row>
    <row r="429" spans="1:10" s="1" customFormat="1">
      <c r="A429" s="5"/>
      <c r="B429" s="6"/>
      <c r="C429" s="7"/>
      <c r="D429" s="13"/>
      <c r="E429" s="13"/>
      <c r="F429" s="8"/>
      <c r="G429" s="34"/>
      <c r="H429" s="30"/>
      <c r="I429" s="31"/>
      <c r="J429" s="32"/>
    </row>
    <row r="430" spans="1:10" s="1" customFormat="1">
      <c r="A430" s="5"/>
      <c r="B430" s="6"/>
      <c r="C430" s="7"/>
      <c r="D430" s="13"/>
      <c r="E430" s="13"/>
      <c r="F430" s="8"/>
      <c r="G430" s="9"/>
      <c r="H430" s="18"/>
      <c r="I430" s="8"/>
      <c r="J430" s="11"/>
    </row>
    <row r="431" spans="1:10" s="1" customFormat="1">
      <c r="A431" s="5"/>
      <c r="B431" s="6"/>
      <c r="C431" s="7"/>
      <c r="D431" s="13"/>
      <c r="E431" s="13"/>
      <c r="F431" s="8"/>
      <c r="G431" s="9"/>
      <c r="H431" s="18"/>
      <c r="I431" s="8"/>
      <c r="J431" s="11"/>
    </row>
    <row r="432" spans="1:10" s="1" customFormat="1">
      <c r="A432" s="5"/>
      <c r="B432" s="6"/>
      <c r="C432" s="7"/>
      <c r="D432" s="13"/>
      <c r="E432" s="13"/>
      <c r="F432" s="8"/>
      <c r="G432" s="9"/>
      <c r="H432" s="18"/>
      <c r="I432" s="8"/>
      <c r="J432" s="11"/>
    </row>
    <row r="433" spans="1:10" s="1" customFormat="1">
      <c r="A433" s="5"/>
      <c r="B433" s="6"/>
      <c r="C433" s="7"/>
      <c r="D433" s="13"/>
      <c r="E433" s="13"/>
      <c r="F433" s="8"/>
      <c r="G433" s="9"/>
      <c r="H433" s="18"/>
      <c r="I433" s="8"/>
      <c r="J433" s="11"/>
    </row>
    <row r="434" spans="1:10" s="1" customFormat="1">
      <c r="A434" s="5"/>
      <c r="B434" s="6"/>
      <c r="C434" s="7"/>
      <c r="D434" s="13"/>
      <c r="E434" s="13"/>
      <c r="F434" s="8"/>
      <c r="G434" s="9"/>
      <c r="H434" s="18"/>
      <c r="I434" s="8"/>
      <c r="J434" s="11"/>
    </row>
    <row r="435" spans="1:10" s="1" customFormat="1">
      <c r="A435" s="5"/>
      <c r="B435" s="6"/>
      <c r="C435" s="7"/>
      <c r="D435" s="13"/>
      <c r="E435" s="13"/>
      <c r="F435" s="8"/>
      <c r="G435" s="9"/>
      <c r="H435" s="18"/>
      <c r="I435" s="8"/>
      <c r="J435" s="11"/>
    </row>
    <row r="436" spans="1:10" s="1" customFormat="1">
      <c r="A436" s="5"/>
      <c r="B436" s="6"/>
      <c r="C436" s="7"/>
      <c r="D436" s="13"/>
      <c r="E436" s="13"/>
      <c r="F436" s="8"/>
      <c r="G436" s="9"/>
      <c r="H436" s="18"/>
      <c r="I436" s="8"/>
      <c r="J436" s="11"/>
    </row>
    <row r="437" spans="1:10" s="1" customFormat="1">
      <c r="A437" s="5"/>
      <c r="B437" s="6"/>
      <c r="C437" s="7"/>
      <c r="D437" s="13"/>
      <c r="E437" s="13"/>
      <c r="F437" s="8"/>
      <c r="G437" s="9"/>
      <c r="H437" s="18"/>
      <c r="I437" s="8"/>
      <c r="J437" s="11"/>
    </row>
    <row r="438" spans="1:10" s="1" customFormat="1">
      <c r="A438" s="5"/>
      <c r="B438" s="6"/>
      <c r="C438" s="7"/>
      <c r="D438" s="13"/>
      <c r="E438" s="13"/>
      <c r="F438" s="8"/>
      <c r="G438" s="9"/>
      <c r="H438" s="18"/>
      <c r="I438" s="8"/>
      <c r="J438" s="11"/>
    </row>
    <row r="439" spans="1:10" s="1" customFormat="1">
      <c r="A439" s="5"/>
      <c r="B439" s="6"/>
      <c r="C439" s="7"/>
      <c r="D439" s="13"/>
      <c r="E439" s="13"/>
      <c r="F439" s="8"/>
      <c r="G439" s="9"/>
      <c r="H439" s="18"/>
      <c r="I439" s="8"/>
      <c r="J439" s="11"/>
    </row>
    <row r="440" spans="1:10" s="1" customFormat="1">
      <c r="A440" s="5"/>
      <c r="B440" s="6"/>
      <c r="C440" s="7"/>
      <c r="D440" s="13"/>
      <c r="E440" s="13"/>
      <c r="F440" s="8"/>
      <c r="G440" s="9"/>
      <c r="H440" s="18"/>
      <c r="I440" s="8"/>
      <c r="J440" s="11"/>
    </row>
    <row r="441" spans="1:10" s="1" customFormat="1">
      <c r="A441" s="5"/>
      <c r="B441" s="6"/>
      <c r="C441" s="7"/>
      <c r="D441" s="13"/>
      <c r="E441" s="13"/>
      <c r="F441" s="8"/>
      <c r="G441" s="9"/>
      <c r="H441" s="25"/>
      <c r="I441" s="35"/>
      <c r="J441" s="11"/>
    </row>
    <row r="442" spans="1:10" s="1" customFormat="1">
      <c r="A442" s="5"/>
      <c r="B442" s="6"/>
      <c r="C442" s="7"/>
      <c r="D442" s="13"/>
      <c r="E442" s="13"/>
      <c r="F442" s="8"/>
      <c r="G442" s="23"/>
      <c r="H442" s="25"/>
      <c r="I442" s="23"/>
      <c r="J442" s="35"/>
    </row>
    <row r="443" spans="1:10" s="1" customFormat="1">
      <c r="A443" s="5"/>
      <c r="B443" s="6"/>
      <c r="C443" s="7"/>
      <c r="D443" s="13"/>
      <c r="E443" s="13"/>
      <c r="F443" s="8"/>
      <c r="G443" s="9"/>
      <c r="H443" s="18"/>
      <c r="I443" s="8"/>
      <c r="J443" s="11"/>
    </row>
    <row r="444" spans="1:10" s="1" customFormat="1">
      <c r="A444" s="5"/>
      <c r="B444" s="6"/>
      <c r="C444" s="7"/>
      <c r="D444" s="13"/>
      <c r="E444" s="13"/>
      <c r="F444" s="8"/>
      <c r="G444" s="9"/>
      <c r="H444" s="25"/>
      <c r="I444" s="35"/>
      <c r="J444" s="11"/>
    </row>
    <row r="445" spans="1:10" s="1" customFormat="1">
      <c r="A445" s="5"/>
      <c r="B445" s="6"/>
      <c r="C445" s="7"/>
      <c r="D445" s="13"/>
      <c r="E445" s="13"/>
      <c r="F445" s="8"/>
      <c r="G445" s="9"/>
      <c r="H445" s="18"/>
      <c r="I445" s="8"/>
      <c r="J445" s="11"/>
    </row>
    <row r="446" spans="1:10" s="1" customFormat="1">
      <c r="A446" s="5"/>
      <c r="B446" s="6"/>
      <c r="C446" s="7"/>
      <c r="D446" s="13"/>
      <c r="E446" s="13"/>
      <c r="F446" s="8"/>
      <c r="G446" s="9"/>
      <c r="H446" s="18"/>
      <c r="I446" s="8"/>
      <c r="J446" s="11"/>
    </row>
    <row r="447" spans="1:10" s="1" customFormat="1">
      <c r="A447" s="5"/>
      <c r="B447" s="6"/>
      <c r="C447" s="7"/>
      <c r="D447" s="13"/>
      <c r="E447" s="13"/>
      <c r="F447" s="8"/>
      <c r="G447" s="9"/>
      <c r="H447" s="18"/>
      <c r="I447" s="8"/>
      <c r="J447" s="11"/>
    </row>
    <row r="448" spans="1:10" s="1" customFormat="1">
      <c r="A448" s="5"/>
      <c r="B448" s="6"/>
      <c r="C448" s="7"/>
      <c r="D448" s="13"/>
      <c r="E448" s="13"/>
      <c r="F448" s="8"/>
      <c r="G448" s="9"/>
      <c r="H448" s="18"/>
      <c r="I448" s="8"/>
      <c r="J448" s="11"/>
    </row>
    <row r="449" spans="1:10" s="1" customFormat="1">
      <c r="A449" s="5"/>
      <c r="B449" s="6"/>
      <c r="C449" s="7"/>
      <c r="D449" s="13"/>
      <c r="E449" s="13"/>
      <c r="F449" s="8"/>
      <c r="G449" s="9"/>
      <c r="H449" s="18"/>
      <c r="I449" s="8"/>
      <c r="J449" s="11"/>
    </row>
    <row r="450" spans="1:10" s="1" customFormat="1">
      <c r="A450" s="5"/>
      <c r="B450" s="6"/>
      <c r="C450" s="7"/>
      <c r="D450" s="13"/>
      <c r="E450" s="13"/>
      <c r="F450" s="8"/>
      <c r="G450" s="9"/>
      <c r="H450" s="18"/>
      <c r="I450" s="8"/>
      <c r="J450" s="11"/>
    </row>
    <row r="451" spans="1:10" s="1" customFormat="1">
      <c r="A451" s="5"/>
      <c r="B451" s="6"/>
      <c r="C451" s="7"/>
      <c r="D451" s="13"/>
      <c r="E451" s="13"/>
      <c r="F451" s="8"/>
      <c r="G451" s="9"/>
      <c r="H451" s="18"/>
      <c r="I451" s="8"/>
      <c r="J451" s="11"/>
    </row>
    <row r="452" spans="1:10" s="1" customFormat="1">
      <c r="A452" s="5"/>
      <c r="B452" s="6"/>
      <c r="C452" s="7"/>
      <c r="D452" s="13"/>
      <c r="E452" s="13"/>
      <c r="F452" s="8"/>
      <c r="G452" s="9"/>
      <c r="H452" s="18"/>
      <c r="I452" s="8"/>
      <c r="J452" s="11"/>
    </row>
    <row r="453" spans="1:10" s="1" customFormat="1">
      <c r="A453" s="5"/>
      <c r="B453" s="6"/>
      <c r="C453" s="7"/>
      <c r="D453" s="13"/>
      <c r="E453" s="13"/>
      <c r="F453" s="8"/>
      <c r="G453" s="9"/>
      <c r="H453" s="18"/>
      <c r="I453" s="8"/>
      <c r="J453" s="11"/>
    </row>
    <row r="454" spans="1:10" s="1" customFormat="1">
      <c r="A454" s="5"/>
      <c r="B454" s="6"/>
      <c r="C454" s="7"/>
      <c r="D454" s="13"/>
      <c r="E454" s="13"/>
      <c r="F454" s="8"/>
      <c r="G454" s="9"/>
      <c r="H454" s="18"/>
      <c r="I454" s="8"/>
      <c r="J454" s="11"/>
    </row>
    <row r="455" spans="1:10" s="1" customFormat="1">
      <c r="A455" s="5"/>
      <c r="B455" s="6"/>
      <c r="C455" s="7"/>
      <c r="D455" s="13"/>
      <c r="E455" s="13"/>
      <c r="F455" s="8"/>
      <c r="G455" s="9"/>
      <c r="H455" s="18"/>
      <c r="I455" s="8"/>
      <c r="J455" s="11"/>
    </row>
    <row r="456" spans="1:10" s="1" customFormat="1">
      <c r="A456" s="5"/>
      <c r="B456" s="6"/>
      <c r="C456" s="7"/>
      <c r="D456" s="13"/>
      <c r="E456" s="13"/>
      <c r="F456" s="8"/>
      <c r="G456" s="9"/>
      <c r="H456" s="18"/>
      <c r="I456" s="8"/>
      <c r="J456" s="11"/>
    </row>
    <row r="457" spans="1:10" s="1" customFormat="1">
      <c r="A457" s="5"/>
      <c r="B457" s="6"/>
      <c r="C457" s="7"/>
      <c r="D457" s="13"/>
      <c r="E457" s="13"/>
      <c r="F457" s="8"/>
      <c r="G457" s="9"/>
      <c r="H457" s="18"/>
      <c r="I457" s="8"/>
      <c r="J457" s="11"/>
    </row>
    <row r="458" spans="1:10" s="1" customFormat="1">
      <c r="A458" s="5"/>
      <c r="B458" s="6"/>
      <c r="C458" s="7"/>
      <c r="D458" s="13"/>
      <c r="E458" s="13"/>
      <c r="F458" s="8"/>
      <c r="G458" s="9"/>
      <c r="H458" s="18"/>
      <c r="I458" s="8"/>
      <c r="J458" s="11"/>
    </row>
    <row r="459" spans="1:10" s="1" customFormat="1">
      <c r="A459" s="5"/>
      <c r="B459" s="6"/>
      <c r="C459" s="7"/>
      <c r="D459" s="13"/>
      <c r="E459" s="13"/>
      <c r="F459" s="8"/>
      <c r="G459" s="9"/>
      <c r="H459" s="18"/>
      <c r="I459" s="8"/>
      <c r="J459" s="11"/>
    </row>
    <row r="460" spans="1:10" s="1" customFormat="1">
      <c r="A460" s="5"/>
      <c r="B460" s="6"/>
      <c r="C460" s="7"/>
      <c r="D460" s="13"/>
      <c r="E460" s="13"/>
      <c r="F460" s="8"/>
      <c r="G460" s="9"/>
      <c r="H460" s="18"/>
      <c r="I460" s="8"/>
      <c r="J460" s="11"/>
    </row>
    <row r="461" spans="1:10" s="1" customFormat="1">
      <c r="A461" s="5"/>
      <c r="B461" s="6"/>
      <c r="C461" s="7"/>
      <c r="D461" s="13"/>
      <c r="E461" s="13"/>
      <c r="F461" s="8"/>
      <c r="G461" s="9"/>
      <c r="H461" s="18"/>
      <c r="I461" s="8"/>
      <c r="J461" s="11"/>
    </row>
    <row r="462" spans="1:10" s="1" customFormat="1">
      <c r="A462" s="5"/>
      <c r="B462" s="6"/>
      <c r="C462" s="7"/>
      <c r="D462" s="13"/>
      <c r="E462" s="13"/>
      <c r="F462" s="8"/>
      <c r="G462" s="9"/>
      <c r="H462" s="18"/>
      <c r="I462" s="8"/>
      <c r="J462" s="11"/>
    </row>
    <row r="463" spans="1:10" s="1" customFormat="1">
      <c r="A463" s="5"/>
      <c r="B463" s="6"/>
      <c r="C463" s="7"/>
      <c r="D463" s="13"/>
      <c r="E463" s="13"/>
      <c r="F463" s="8"/>
      <c r="G463" s="9"/>
      <c r="H463" s="18"/>
      <c r="I463" s="8"/>
      <c r="J463" s="11"/>
    </row>
    <row r="464" spans="1:10" s="1" customFormat="1">
      <c r="A464" s="5"/>
      <c r="B464" s="6"/>
      <c r="C464" s="7"/>
      <c r="D464" s="13"/>
      <c r="E464" s="13"/>
      <c r="F464" s="8"/>
      <c r="G464" s="9"/>
      <c r="H464" s="18"/>
      <c r="I464" s="8"/>
      <c r="J464" s="11"/>
    </row>
    <row r="465" spans="1:10" s="1" customFormat="1">
      <c r="A465" s="5"/>
      <c r="B465" s="6"/>
      <c r="C465" s="7"/>
      <c r="D465" s="13"/>
      <c r="E465" s="13"/>
      <c r="F465" s="8"/>
      <c r="G465" s="9"/>
      <c r="H465" s="18"/>
      <c r="I465" s="8"/>
      <c r="J465" s="11"/>
    </row>
    <row r="466" spans="1:10" s="1" customFormat="1">
      <c r="A466" s="5"/>
      <c r="B466" s="6"/>
      <c r="C466" s="7"/>
      <c r="D466" s="13"/>
      <c r="E466" s="13"/>
      <c r="F466" s="8"/>
      <c r="G466" s="9"/>
      <c r="H466" s="25"/>
      <c r="I466" s="35"/>
      <c r="J466" s="35"/>
    </row>
    <row r="467" spans="1:10" s="1" customFormat="1">
      <c r="A467" s="5"/>
      <c r="B467" s="6"/>
      <c r="C467" s="7"/>
      <c r="D467" s="13"/>
      <c r="E467" s="13"/>
      <c r="F467" s="8"/>
      <c r="G467" s="9"/>
      <c r="H467" s="25"/>
      <c r="I467" s="35"/>
      <c r="J467" s="11"/>
    </row>
    <row r="468" spans="1:10" s="1" customFormat="1">
      <c r="A468" s="5"/>
      <c r="B468" s="6"/>
      <c r="C468" s="7"/>
      <c r="D468" s="13"/>
      <c r="E468" s="13"/>
      <c r="F468" s="8"/>
      <c r="G468" s="9"/>
      <c r="H468" s="18"/>
      <c r="I468" s="8"/>
      <c r="J468" s="11"/>
    </row>
    <row r="469" spans="1:10" s="1" customFormat="1">
      <c r="A469" s="5"/>
      <c r="B469" s="6"/>
      <c r="C469" s="7"/>
      <c r="D469" s="13"/>
      <c r="E469" s="13"/>
      <c r="F469" s="8"/>
      <c r="G469" s="9"/>
      <c r="H469" s="18"/>
      <c r="I469" s="8"/>
      <c r="J469" s="11"/>
    </row>
    <row r="470" spans="1:10" s="1" customFormat="1">
      <c r="A470" s="5"/>
      <c r="B470" s="6"/>
      <c r="C470" s="7"/>
      <c r="D470" s="13"/>
      <c r="E470" s="13"/>
      <c r="F470" s="8"/>
      <c r="G470" s="9"/>
      <c r="H470" s="18"/>
      <c r="I470" s="23"/>
      <c r="J470" s="35"/>
    </row>
    <row r="471" spans="1:10" s="1" customFormat="1">
      <c r="A471" s="5"/>
      <c r="B471" s="6"/>
      <c r="C471" s="7"/>
      <c r="D471" s="13"/>
      <c r="E471" s="13"/>
      <c r="F471" s="8"/>
      <c r="G471" s="9"/>
      <c r="H471" s="18"/>
      <c r="I471" s="8"/>
      <c r="J471" s="11"/>
    </row>
    <row r="472" spans="1:10" s="1" customFormat="1">
      <c r="A472" s="5"/>
      <c r="B472" s="6"/>
      <c r="C472" s="7"/>
      <c r="D472" s="13"/>
      <c r="E472" s="13"/>
      <c r="F472" s="8"/>
      <c r="G472" s="8"/>
      <c r="H472" s="18"/>
      <c r="I472" s="8"/>
      <c r="J472" s="11"/>
    </row>
    <row r="473" spans="1:10" s="1" customFormat="1">
      <c r="A473" s="5"/>
      <c r="B473" s="6"/>
      <c r="C473" s="7"/>
      <c r="D473" s="13"/>
      <c r="E473" s="13"/>
      <c r="F473" s="8"/>
      <c r="G473" s="8"/>
      <c r="H473" s="18"/>
      <c r="I473" s="8"/>
      <c r="J473" s="11"/>
    </row>
    <row r="474" spans="1:10" s="1" customFormat="1">
      <c r="A474" s="5"/>
      <c r="B474" s="6"/>
      <c r="C474" s="7"/>
      <c r="D474" s="13"/>
      <c r="E474" s="13"/>
      <c r="F474" s="14"/>
      <c r="G474" s="8"/>
      <c r="H474" s="18"/>
      <c r="I474" s="8"/>
      <c r="J474" s="11"/>
    </row>
    <row r="475" spans="1:10" s="1" customFormat="1">
      <c r="A475" s="5"/>
      <c r="B475" s="6"/>
      <c r="C475" s="7"/>
      <c r="D475" s="13"/>
      <c r="E475" s="13"/>
      <c r="F475" s="14"/>
      <c r="G475" s="8"/>
      <c r="H475" s="18"/>
      <c r="I475" s="8"/>
      <c r="J475" s="11"/>
    </row>
    <row r="476" spans="1:10" s="1" customFormat="1">
      <c r="A476" s="5"/>
      <c r="B476" s="6"/>
      <c r="C476" s="7"/>
      <c r="D476" s="13"/>
      <c r="E476" s="13"/>
      <c r="F476" s="14"/>
      <c r="G476" s="8"/>
      <c r="H476" s="18"/>
      <c r="I476" s="8"/>
      <c r="J476" s="11"/>
    </row>
    <row r="477" spans="1:10" s="1" customFormat="1">
      <c r="A477" s="5"/>
      <c r="B477" s="6"/>
      <c r="C477" s="7"/>
      <c r="D477" s="13"/>
      <c r="E477" s="13"/>
      <c r="F477" s="14"/>
      <c r="G477" s="8"/>
      <c r="H477" s="18"/>
      <c r="I477" s="8"/>
      <c r="J477" s="11"/>
    </row>
    <row r="478" spans="1:10" s="1" customFormat="1">
      <c r="A478" s="5"/>
      <c r="B478" s="6"/>
      <c r="C478" s="7"/>
      <c r="D478" s="13"/>
      <c r="E478" s="13"/>
      <c r="F478" s="8"/>
      <c r="G478" s="9"/>
      <c r="H478" s="30"/>
      <c r="I478" s="31"/>
      <c r="J478" s="32"/>
    </row>
    <row r="479" spans="1:10" s="1" customFormat="1">
      <c r="A479" s="5"/>
      <c r="B479" s="6"/>
      <c r="C479" s="7"/>
      <c r="D479" s="13"/>
      <c r="E479" s="13"/>
      <c r="F479" s="8"/>
      <c r="G479" s="9"/>
      <c r="H479" s="18"/>
      <c r="I479" s="31"/>
      <c r="J479" s="32"/>
    </row>
    <row r="480" spans="1:10" s="1" customFormat="1">
      <c r="A480" s="5"/>
      <c r="B480" s="6"/>
      <c r="C480" s="7"/>
      <c r="D480" s="13"/>
      <c r="E480" s="13"/>
      <c r="F480" s="8"/>
      <c r="G480" s="9"/>
      <c r="H480" s="30"/>
      <c r="I480" s="33"/>
      <c r="J480" s="32"/>
    </row>
    <row r="481" spans="1:10" s="1" customFormat="1">
      <c r="A481" s="5"/>
      <c r="B481" s="6"/>
      <c r="C481" s="7"/>
      <c r="D481" s="13"/>
      <c r="E481" s="13"/>
      <c r="F481" s="8"/>
      <c r="G481" s="9"/>
      <c r="H481" s="30"/>
      <c r="I481" s="31"/>
      <c r="J481" s="32"/>
    </row>
    <row r="482" spans="1:10" s="1" customFormat="1">
      <c r="A482" s="5"/>
      <c r="B482" s="6"/>
      <c r="C482" s="7"/>
      <c r="D482" s="13"/>
      <c r="E482" s="13"/>
      <c r="F482" s="8"/>
      <c r="G482" s="34"/>
      <c r="H482" s="30"/>
      <c r="I482" s="31"/>
      <c r="J482" s="32"/>
    </row>
    <row r="483" spans="1:10" s="1" customFormat="1">
      <c r="A483" s="5"/>
      <c r="B483" s="6"/>
      <c r="C483" s="7"/>
      <c r="D483" s="13"/>
      <c r="E483" s="13"/>
      <c r="F483" s="8"/>
      <c r="G483" s="9"/>
      <c r="H483" s="18"/>
      <c r="I483" s="8"/>
      <c r="J483" s="11"/>
    </row>
    <row r="484" spans="1:10" s="1" customFormat="1">
      <c r="A484" s="5"/>
      <c r="B484" s="6"/>
      <c r="C484" s="7"/>
      <c r="D484" s="13"/>
      <c r="E484" s="13"/>
      <c r="F484" s="8"/>
      <c r="G484" s="9"/>
      <c r="H484" s="18"/>
      <c r="I484" s="8"/>
      <c r="J484" s="11"/>
    </row>
    <row r="485" spans="1:10" s="1" customFormat="1">
      <c r="A485" s="5"/>
      <c r="B485" s="6"/>
      <c r="C485" s="7"/>
      <c r="D485" s="13"/>
      <c r="E485" s="13"/>
      <c r="F485" s="8"/>
      <c r="G485" s="9"/>
      <c r="H485" s="18"/>
      <c r="I485" s="8"/>
      <c r="J485" s="11"/>
    </row>
    <row r="486" spans="1:10" s="1" customFormat="1">
      <c r="A486" s="5"/>
      <c r="B486" s="6"/>
      <c r="C486" s="7"/>
      <c r="D486" s="13"/>
      <c r="E486" s="13"/>
      <c r="F486" s="8"/>
      <c r="G486" s="9"/>
      <c r="H486" s="18"/>
      <c r="I486" s="8"/>
      <c r="J486" s="11"/>
    </row>
    <row r="487" spans="1:10" s="1" customFormat="1">
      <c r="A487" s="5"/>
      <c r="B487" s="6"/>
      <c r="C487" s="7"/>
      <c r="D487" s="13"/>
      <c r="E487" s="13"/>
      <c r="F487" s="8"/>
      <c r="G487" s="9"/>
      <c r="H487" s="18"/>
      <c r="I487" s="8"/>
      <c r="J487" s="11"/>
    </row>
    <row r="488" spans="1:10" s="1" customFormat="1">
      <c r="A488" s="5"/>
      <c r="B488" s="6"/>
      <c r="C488" s="7"/>
      <c r="D488" s="13"/>
      <c r="E488" s="13"/>
      <c r="F488" s="8"/>
      <c r="G488" s="9"/>
      <c r="H488" s="18"/>
      <c r="I488" s="8"/>
      <c r="J488" s="11"/>
    </row>
    <row r="489" spans="1:10" s="1" customFormat="1">
      <c r="A489" s="5"/>
      <c r="B489" s="6"/>
      <c r="C489" s="7"/>
      <c r="D489" s="13"/>
      <c r="E489" s="13"/>
      <c r="F489" s="8"/>
      <c r="G489" s="9"/>
      <c r="H489" s="18"/>
      <c r="I489" s="8"/>
      <c r="J489" s="11"/>
    </row>
    <row r="490" spans="1:10" s="1" customFormat="1">
      <c r="A490" s="5"/>
      <c r="B490" s="6"/>
      <c r="C490" s="7"/>
      <c r="D490" s="13"/>
      <c r="E490" s="13"/>
      <c r="F490" s="8"/>
      <c r="G490" s="9"/>
      <c r="H490" s="18"/>
      <c r="I490" s="8"/>
      <c r="J490" s="11"/>
    </row>
    <row r="491" spans="1:10" s="1" customFormat="1">
      <c r="A491" s="5"/>
      <c r="B491" s="6"/>
      <c r="C491" s="7"/>
      <c r="D491" s="13"/>
      <c r="E491" s="13"/>
      <c r="F491" s="8"/>
      <c r="G491" s="9"/>
      <c r="H491" s="18"/>
      <c r="I491" s="8"/>
      <c r="J491" s="11"/>
    </row>
    <row r="492" spans="1:10" s="1" customFormat="1">
      <c r="A492" s="5"/>
      <c r="B492" s="6"/>
      <c r="C492" s="7"/>
      <c r="D492" s="13"/>
      <c r="E492" s="13"/>
      <c r="F492" s="8"/>
      <c r="G492" s="9"/>
      <c r="H492" s="18"/>
      <c r="I492" s="8"/>
      <c r="J492" s="11"/>
    </row>
    <row r="493" spans="1:10" s="1" customFormat="1">
      <c r="A493" s="5"/>
      <c r="B493" s="6"/>
      <c r="C493" s="7"/>
      <c r="D493" s="13"/>
      <c r="E493" s="13"/>
      <c r="F493" s="8"/>
      <c r="G493" s="9"/>
      <c r="H493" s="18"/>
      <c r="I493" s="8"/>
      <c r="J493" s="11"/>
    </row>
    <row r="494" spans="1:10" s="1" customFormat="1">
      <c r="A494" s="5"/>
      <c r="B494" s="6"/>
      <c r="C494" s="7"/>
      <c r="D494" s="13"/>
      <c r="E494" s="13"/>
      <c r="F494" s="8"/>
      <c r="G494" s="9"/>
      <c r="H494" s="25"/>
      <c r="I494" s="35"/>
      <c r="J494" s="11"/>
    </row>
    <row r="495" spans="1:10" s="1" customFormat="1">
      <c r="A495" s="5"/>
      <c r="B495" s="6"/>
      <c r="C495" s="7"/>
      <c r="D495" s="13"/>
      <c r="E495" s="13"/>
      <c r="F495" s="8"/>
      <c r="G495" s="23"/>
      <c r="H495" s="25"/>
      <c r="I495" s="23"/>
      <c r="J495" s="35"/>
    </row>
    <row r="496" spans="1:10" s="1" customFormat="1">
      <c r="A496" s="5"/>
      <c r="B496" s="6"/>
      <c r="C496" s="7"/>
      <c r="D496" s="13"/>
      <c r="E496" s="13"/>
      <c r="F496" s="8"/>
      <c r="G496" s="9"/>
      <c r="H496" s="18"/>
      <c r="I496" s="8"/>
      <c r="J496" s="11"/>
    </row>
    <row r="497" spans="1:10" s="1" customFormat="1">
      <c r="A497" s="5"/>
      <c r="B497" s="6"/>
      <c r="C497" s="7"/>
      <c r="D497" s="13"/>
      <c r="E497" s="13"/>
      <c r="F497" s="8"/>
      <c r="G497" s="9"/>
      <c r="H497" s="25"/>
      <c r="I497" s="35"/>
      <c r="J497" s="11"/>
    </row>
    <row r="498" spans="1:10" s="1" customFormat="1">
      <c r="A498" s="5"/>
      <c r="B498" s="6"/>
      <c r="C498" s="7"/>
      <c r="D498" s="13"/>
      <c r="E498" s="13"/>
      <c r="F498" s="8"/>
      <c r="G498" s="9"/>
      <c r="H498" s="18"/>
      <c r="I498" s="8"/>
      <c r="J498" s="11"/>
    </row>
    <row r="499" spans="1:10" s="1" customFormat="1">
      <c r="A499" s="5"/>
      <c r="B499" s="6"/>
      <c r="C499" s="7"/>
      <c r="D499" s="13"/>
      <c r="E499" s="13"/>
      <c r="F499" s="8"/>
      <c r="G499" s="9"/>
      <c r="H499" s="18"/>
      <c r="I499" s="8"/>
      <c r="J499" s="11"/>
    </row>
    <row r="500" spans="1:10" s="1" customFormat="1">
      <c r="A500" s="5"/>
      <c r="B500" s="6"/>
      <c r="C500" s="7"/>
      <c r="D500" s="13"/>
      <c r="E500" s="13"/>
      <c r="F500" s="8"/>
      <c r="G500" s="9"/>
      <c r="H500" s="18"/>
      <c r="I500" s="8"/>
      <c r="J500" s="11"/>
    </row>
    <row r="501" spans="1:10" s="1" customFormat="1">
      <c r="A501" s="5"/>
      <c r="B501" s="6"/>
      <c r="C501" s="7"/>
      <c r="D501" s="13"/>
      <c r="E501" s="13"/>
      <c r="F501" s="8"/>
      <c r="G501" s="9"/>
      <c r="H501" s="18"/>
      <c r="I501" s="8"/>
      <c r="J501" s="11"/>
    </row>
    <row r="502" spans="1:10" s="1" customFormat="1">
      <c r="A502" s="5"/>
      <c r="B502" s="6"/>
      <c r="C502" s="7"/>
      <c r="D502" s="13"/>
      <c r="E502" s="13"/>
      <c r="F502" s="8"/>
      <c r="G502" s="9"/>
      <c r="H502" s="18"/>
      <c r="I502" s="8"/>
      <c r="J502" s="11"/>
    </row>
    <row r="503" spans="1:10" s="1" customFormat="1">
      <c r="A503" s="5"/>
      <c r="B503" s="6"/>
      <c r="C503" s="7"/>
      <c r="D503" s="13"/>
      <c r="E503" s="13"/>
      <c r="F503" s="8"/>
      <c r="G503" s="9"/>
      <c r="H503" s="18"/>
      <c r="I503" s="8"/>
      <c r="J503" s="11"/>
    </row>
    <row r="504" spans="1:10" s="1" customFormat="1">
      <c r="A504" s="5"/>
      <c r="B504" s="6"/>
      <c r="C504" s="7"/>
      <c r="D504" s="13"/>
      <c r="E504" s="13"/>
      <c r="F504" s="8"/>
      <c r="G504" s="9"/>
      <c r="H504" s="18"/>
      <c r="I504" s="8"/>
      <c r="J504" s="11"/>
    </row>
    <row r="505" spans="1:10" s="1" customFormat="1">
      <c r="A505" s="5"/>
      <c r="B505" s="6"/>
      <c r="C505" s="7"/>
      <c r="D505" s="13"/>
      <c r="E505" s="13"/>
      <c r="F505" s="8"/>
      <c r="G505" s="9"/>
      <c r="H505" s="18"/>
      <c r="I505" s="8"/>
      <c r="J505" s="11"/>
    </row>
    <row r="506" spans="1:10" s="1" customFormat="1">
      <c r="A506" s="5"/>
      <c r="B506" s="6"/>
      <c r="C506" s="7"/>
      <c r="D506" s="13"/>
      <c r="E506" s="13"/>
      <c r="F506" s="8"/>
      <c r="G506" s="9"/>
      <c r="H506" s="18"/>
      <c r="I506" s="8"/>
      <c r="J506" s="11"/>
    </row>
    <row r="507" spans="1:10" s="1" customFormat="1">
      <c r="A507" s="5"/>
      <c r="B507" s="6"/>
      <c r="C507" s="7"/>
      <c r="D507" s="13"/>
      <c r="E507" s="13"/>
      <c r="F507" s="8"/>
      <c r="G507" s="9"/>
      <c r="H507" s="18"/>
      <c r="I507" s="8"/>
      <c r="J507" s="11"/>
    </row>
    <row r="508" spans="1:10" s="1" customFormat="1">
      <c r="A508" s="5"/>
      <c r="B508" s="6"/>
      <c r="C508" s="7"/>
      <c r="D508" s="13"/>
      <c r="E508" s="13"/>
      <c r="F508" s="8"/>
      <c r="G508" s="9"/>
      <c r="H508" s="18"/>
      <c r="I508" s="8"/>
      <c r="J508" s="11"/>
    </row>
    <row r="509" spans="1:10" s="1" customFormat="1">
      <c r="A509" s="5"/>
      <c r="B509" s="6"/>
      <c r="C509" s="7"/>
      <c r="D509" s="13"/>
      <c r="E509" s="13"/>
      <c r="F509" s="8"/>
      <c r="G509" s="9"/>
      <c r="H509" s="18"/>
      <c r="I509" s="8"/>
      <c r="J509" s="11"/>
    </row>
    <row r="510" spans="1:10" s="1" customFormat="1">
      <c r="A510" s="5"/>
      <c r="B510" s="6"/>
      <c r="C510" s="7"/>
      <c r="D510" s="13"/>
      <c r="E510" s="13"/>
      <c r="F510" s="8"/>
      <c r="G510" s="9"/>
      <c r="H510" s="18"/>
      <c r="I510" s="8"/>
      <c r="J510" s="11"/>
    </row>
    <row r="511" spans="1:10" s="1" customFormat="1">
      <c r="A511" s="5"/>
      <c r="B511" s="6"/>
      <c r="C511" s="7"/>
      <c r="D511" s="13"/>
      <c r="E511" s="13"/>
      <c r="F511" s="8"/>
      <c r="G511" s="9"/>
      <c r="H511" s="18"/>
      <c r="I511" s="8"/>
      <c r="J511" s="11"/>
    </row>
    <row r="512" spans="1:10" s="1" customFormat="1">
      <c r="A512" s="5"/>
      <c r="B512" s="6"/>
      <c r="C512" s="7"/>
      <c r="D512" s="13"/>
      <c r="E512" s="13"/>
      <c r="F512" s="8"/>
      <c r="G512" s="9"/>
      <c r="H512" s="18"/>
      <c r="I512" s="8"/>
      <c r="J512" s="11"/>
    </row>
    <row r="513" spans="1:10" s="1" customFormat="1">
      <c r="A513" s="5"/>
      <c r="B513" s="6"/>
      <c r="C513" s="7"/>
      <c r="D513" s="13"/>
      <c r="E513" s="13"/>
      <c r="F513" s="8"/>
      <c r="G513" s="9"/>
      <c r="H513" s="18"/>
      <c r="I513" s="8"/>
      <c r="J513" s="11"/>
    </row>
    <row r="514" spans="1:10" s="1" customFormat="1">
      <c r="A514" s="5"/>
      <c r="B514" s="6"/>
      <c r="C514" s="7"/>
      <c r="D514" s="13"/>
      <c r="E514" s="13"/>
      <c r="F514" s="8"/>
      <c r="G514" s="9"/>
      <c r="H514" s="18"/>
      <c r="I514" s="8"/>
      <c r="J514" s="11"/>
    </row>
    <row r="515" spans="1:10" s="1" customFormat="1">
      <c r="A515" s="5"/>
      <c r="B515" s="6"/>
      <c r="C515" s="7"/>
      <c r="D515" s="13"/>
      <c r="E515" s="13"/>
      <c r="F515" s="8"/>
      <c r="G515" s="9"/>
      <c r="H515" s="18"/>
      <c r="I515" s="8"/>
      <c r="J515" s="11"/>
    </row>
    <row r="516" spans="1:10" s="1" customFormat="1">
      <c r="A516" s="5"/>
      <c r="B516" s="6"/>
      <c r="C516" s="7"/>
      <c r="D516" s="13"/>
      <c r="E516" s="13"/>
      <c r="F516" s="8"/>
      <c r="G516" s="9"/>
      <c r="H516" s="18"/>
      <c r="I516" s="8"/>
      <c r="J516" s="11"/>
    </row>
    <row r="517" spans="1:10" s="1" customFormat="1">
      <c r="A517" s="5"/>
      <c r="B517" s="6"/>
      <c r="C517" s="7"/>
      <c r="D517" s="13"/>
      <c r="E517" s="13"/>
      <c r="F517" s="8"/>
      <c r="G517" s="9"/>
      <c r="H517" s="18"/>
      <c r="I517" s="8"/>
      <c r="J517" s="11"/>
    </row>
    <row r="518" spans="1:10" s="1" customFormat="1">
      <c r="A518" s="5"/>
      <c r="B518" s="6"/>
      <c r="C518" s="7"/>
      <c r="D518" s="13"/>
      <c r="E518" s="13"/>
      <c r="F518" s="8"/>
      <c r="G518" s="9"/>
      <c r="H518" s="18"/>
      <c r="I518" s="8"/>
      <c r="J518" s="11"/>
    </row>
    <row r="519" spans="1:10" s="1" customFormat="1">
      <c r="A519" s="5"/>
      <c r="B519" s="6"/>
      <c r="C519" s="7"/>
      <c r="D519" s="13"/>
      <c r="E519" s="13"/>
      <c r="F519" s="8"/>
      <c r="G519" s="9"/>
      <c r="H519" s="25"/>
      <c r="I519" s="35"/>
      <c r="J519" s="35"/>
    </row>
    <row r="520" spans="1:10" s="1" customFormat="1">
      <c r="A520" s="5"/>
      <c r="B520" s="6"/>
      <c r="C520" s="7"/>
      <c r="D520" s="13"/>
      <c r="E520" s="13"/>
      <c r="F520" s="8"/>
      <c r="G520" s="9"/>
      <c r="H520" s="25"/>
      <c r="I520" s="35"/>
      <c r="J520" s="11"/>
    </row>
    <row r="521" spans="1:10" s="1" customFormat="1">
      <c r="A521" s="5"/>
      <c r="B521" s="6"/>
      <c r="C521" s="7"/>
      <c r="D521" s="13"/>
      <c r="E521" s="13"/>
      <c r="F521" s="8"/>
      <c r="G521" s="9"/>
      <c r="H521" s="18"/>
      <c r="I521" s="8"/>
      <c r="J521" s="11"/>
    </row>
    <row r="522" spans="1:10" s="1" customFormat="1">
      <c r="A522" s="5"/>
      <c r="B522" s="6"/>
      <c r="C522" s="7"/>
      <c r="D522" s="13"/>
      <c r="E522" s="13"/>
      <c r="F522" s="8"/>
      <c r="G522" s="9"/>
      <c r="H522" s="18"/>
      <c r="I522" s="8"/>
      <c r="J522" s="11"/>
    </row>
    <row r="523" spans="1:10" s="1" customFormat="1">
      <c r="A523" s="5"/>
      <c r="B523" s="6"/>
      <c r="C523" s="7"/>
      <c r="D523" s="13"/>
      <c r="E523" s="13"/>
      <c r="F523" s="8"/>
      <c r="G523" s="9"/>
      <c r="H523" s="18"/>
      <c r="I523" s="23"/>
      <c r="J523" s="35"/>
    </row>
    <row r="524" spans="1:10" s="1" customFormat="1">
      <c r="A524" s="5"/>
      <c r="B524" s="6"/>
      <c r="C524" s="7"/>
      <c r="D524" s="13"/>
      <c r="E524" s="13"/>
      <c r="F524" s="8"/>
      <c r="G524" s="9"/>
      <c r="H524" s="18"/>
      <c r="I524" s="8"/>
      <c r="J524" s="11"/>
    </row>
    <row r="525" spans="1:10" s="1" customFormat="1">
      <c r="A525" s="5"/>
      <c r="B525" s="6"/>
      <c r="C525" s="7"/>
      <c r="D525" s="13"/>
      <c r="E525" s="13"/>
      <c r="F525" s="8"/>
      <c r="G525" s="8"/>
      <c r="H525" s="18"/>
      <c r="I525" s="8"/>
      <c r="J525" s="11"/>
    </row>
    <row r="526" spans="1:10" s="1" customFormat="1">
      <c r="A526" s="5"/>
      <c r="B526" s="6"/>
      <c r="C526" s="7"/>
      <c r="D526" s="13"/>
      <c r="E526" s="13"/>
      <c r="F526" s="8"/>
      <c r="G526" s="8"/>
      <c r="H526" s="18"/>
      <c r="I526" s="8"/>
      <c r="J526" s="11"/>
    </row>
    <row r="527" spans="1:10" s="1" customFormat="1">
      <c r="A527" s="5"/>
      <c r="B527" s="6"/>
      <c r="C527" s="7"/>
      <c r="D527" s="13"/>
      <c r="E527" s="13"/>
      <c r="F527" s="14"/>
      <c r="G527" s="8"/>
      <c r="H527" s="18"/>
      <c r="I527" s="8"/>
      <c r="J527" s="11"/>
    </row>
    <row r="528" spans="1:10" s="1" customFormat="1">
      <c r="A528" s="5"/>
      <c r="B528" s="6"/>
      <c r="C528" s="7"/>
      <c r="D528" s="13"/>
      <c r="E528" s="13"/>
      <c r="F528" s="14"/>
      <c r="G528" s="8"/>
      <c r="H528" s="18"/>
      <c r="I528" s="8"/>
      <c r="J528" s="11"/>
    </row>
    <row r="529" spans="1:10" s="1" customFormat="1">
      <c r="A529" s="5"/>
      <c r="B529" s="6"/>
      <c r="C529" s="7"/>
      <c r="D529" s="13"/>
      <c r="E529" s="13"/>
      <c r="F529" s="14"/>
      <c r="G529" s="8"/>
      <c r="H529" s="18"/>
      <c r="I529" s="8"/>
      <c r="J529" s="11"/>
    </row>
    <row r="530" spans="1:10" s="1" customFormat="1">
      <c r="A530" s="5"/>
      <c r="B530" s="6"/>
      <c r="C530" s="7"/>
      <c r="D530" s="13"/>
      <c r="E530" s="13"/>
      <c r="F530" s="14"/>
      <c r="G530" s="8"/>
      <c r="H530" s="18"/>
      <c r="I530" s="8"/>
      <c r="J530" s="11"/>
    </row>
    <row r="531" spans="1:10" s="1" customFormat="1">
      <c r="A531" s="5"/>
      <c r="B531" s="36"/>
      <c r="C531" s="37"/>
      <c r="D531" s="38"/>
      <c r="E531" s="38"/>
      <c r="F531" s="36"/>
      <c r="G531" s="36"/>
      <c r="H531" s="39"/>
      <c r="I531" s="36"/>
      <c r="J531" s="40"/>
    </row>
    <row r="532" spans="1:10" s="1" customFormat="1">
      <c r="A532" s="5"/>
      <c r="B532" s="36"/>
      <c r="C532" s="37"/>
      <c r="D532" s="38"/>
      <c r="E532" s="38"/>
      <c r="F532" s="36"/>
      <c r="G532" s="36"/>
      <c r="H532" s="39"/>
      <c r="I532" s="36"/>
      <c r="J532" s="40"/>
    </row>
    <row r="533" spans="1:10" s="1" customFormat="1">
      <c r="A533" s="5"/>
      <c r="B533" s="36"/>
      <c r="C533" s="37"/>
      <c r="D533" s="38"/>
      <c r="E533" s="38"/>
      <c r="F533" s="36"/>
      <c r="G533" s="36"/>
      <c r="H533" s="39"/>
      <c r="I533" s="36"/>
      <c r="J533" s="40"/>
    </row>
    <row r="534" spans="1:10" s="1" customFormat="1">
      <c r="A534" s="5"/>
      <c r="B534" s="36"/>
      <c r="C534" s="37"/>
      <c r="D534" s="38"/>
      <c r="E534" s="38"/>
      <c r="F534" s="36"/>
      <c r="G534" s="36"/>
      <c r="H534" s="39"/>
      <c r="I534" s="36"/>
      <c r="J534" s="40"/>
    </row>
    <row r="535" spans="1:10" s="1" customFormat="1">
      <c r="A535" s="5"/>
      <c r="B535" s="36"/>
      <c r="C535" s="37"/>
      <c r="D535" s="38"/>
      <c r="E535" s="38"/>
      <c r="F535" s="36"/>
      <c r="G535" s="36"/>
      <c r="H535" s="39"/>
      <c r="I535" s="36"/>
      <c r="J535" s="40"/>
    </row>
    <row r="536" spans="1:10" s="1" customFormat="1">
      <c r="A536" s="5"/>
      <c r="B536" s="36"/>
      <c r="C536" s="37"/>
      <c r="D536" s="38"/>
      <c r="E536" s="38"/>
      <c r="F536" s="36"/>
      <c r="G536" s="36"/>
      <c r="H536" s="39"/>
      <c r="I536" s="36"/>
      <c r="J536" s="40"/>
    </row>
    <row r="537" spans="1:10" s="1" customFormat="1">
      <c r="A537" s="5"/>
      <c r="B537" s="36"/>
      <c r="C537" s="37"/>
      <c r="D537" s="38"/>
      <c r="E537" s="38"/>
      <c r="F537" s="36"/>
      <c r="G537" s="36"/>
      <c r="H537" s="39"/>
      <c r="I537" s="36"/>
      <c r="J537" s="40"/>
    </row>
    <row r="538" spans="1:10" s="1" customFormat="1">
      <c r="A538" s="5"/>
      <c r="B538" s="36"/>
      <c r="C538" s="37"/>
      <c r="D538" s="38"/>
      <c r="E538" s="38"/>
      <c r="F538" s="36"/>
      <c r="G538" s="36"/>
      <c r="H538" s="39"/>
      <c r="I538" s="36"/>
      <c r="J538" s="40"/>
    </row>
    <row r="539" spans="1:10" s="1" customFormat="1">
      <c r="A539" s="5"/>
      <c r="B539" s="36"/>
      <c r="C539" s="37"/>
      <c r="D539" s="38"/>
      <c r="E539" s="38"/>
      <c r="F539" s="36"/>
      <c r="G539" s="36"/>
      <c r="H539" s="39"/>
      <c r="I539" s="36"/>
      <c r="J539" s="40"/>
    </row>
    <row r="540" spans="1:10" s="1" customFormat="1">
      <c r="A540" s="5"/>
      <c r="B540" s="36"/>
      <c r="C540" s="37"/>
      <c r="D540" s="38"/>
      <c r="E540" s="38"/>
      <c r="F540" s="36"/>
      <c r="G540" s="36"/>
      <c r="H540" s="39"/>
      <c r="I540" s="36"/>
      <c r="J540" s="40"/>
    </row>
    <row r="541" spans="1:10" s="1" customFormat="1">
      <c r="A541" s="5"/>
      <c r="B541" s="36"/>
      <c r="C541" s="37"/>
      <c r="D541" s="38"/>
      <c r="E541" s="38"/>
      <c r="F541" s="36"/>
      <c r="G541" s="36"/>
      <c r="H541" s="39"/>
      <c r="I541" s="36"/>
      <c r="J541" s="40"/>
    </row>
    <row r="542" spans="1:10" s="1" customFormat="1">
      <c r="A542" s="5"/>
      <c r="B542" s="36"/>
      <c r="C542" s="37"/>
      <c r="D542" s="38"/>
      <c r="E542" s="38"/>
      <c r="F542" s="36"/>
      <c r="G542" s="36"/>
      <c r="H542" s="39"/>
      <c r="I542" s="36"/>
      <c r="J542" s="40"/>
    </row>
    <row r="543" spans="1:10" s="1" customFormat="1">
      <c r="A543" s="5"/>
      <c r="B543" s="36"/>
      <c r="C543" s="37"/>
      <c r="D543" s="38"/>
      <c r="E543" s="38"/>
      <c r="F543" s="36"/>
      <c r="G543" s="36"/>
      <c r="H543" s="39"/>
      <c r="I543" s="36"/>
      <c r="J543" s="40"/>
    </row>
    <row r="544" spans="1:10" s="1" customFormat="1">
      <c r="A544" s="5"/>
      <c r="B544" s="36"/>
      <c r="C544" s="37"/>
      <c r="D544" s="38"/>
      <c r="E544" s="38"/>
      <c r="F544" s="36"/>
      <c r="G544" s="36"/>
      <c r="H544" s="39"/>
      <c r="I544" s="36"/>
      <c r="J544" s="40"/>
    </row>
    <row r="545" spans="1:10" s="1" customFormat="1">
      <c r="A545" s="5"/>
      <c r="B545" s="36"/>
      <c r="C545" s="37"/>
      <c r="D545" s="38"/>
      <c r="E545" s="38"/>
      <c r="F545" s="36"/>
      <c r="G545" s="36"/>
      <c r="H545" s="39"/>
      <c r="I545" s="36"/>
      <c r="J545" s="40"/>
    </row>
    <row r="546" spans="1:10" s="1" customFormat="1">
      <c r="A546" s="5"/>
      <c r="B546" s="36"/>
      <c r="C546" s="37"/>
      <c r="D546" s="38"/>
      <c r="E546" s="38"/>
      <c r="F546" s="36"/>
      <c r="G546" s="36"/>
      <c r="H546" s="39"/>
      <c r="I546" s="36"/>
      <c r="J546" s="36"/>
    </row>
    <row r="547" spans="1:10" s="1" customFormat="1">
      <c r="A547" s="5"/>
      <c r="B547" s="36"/>
      <c r="C547" s="37"/>
      <c r="D547" s="38"/>
      <c r="E547" s="38"/>
      <c r="F547" s="36"/>
      <c r="G547" s="36"/>
      <c r="H547" s="39"/>
      <c r="I547" s="36"/>
      <c r="J547" s="40"/>
    </row>
    <row r="548" spans="1:10" s="1" customFormat="1">
      <c r="A548" s="5"/>
      <c r="B548" s="36"/>
      <c r="C548" s="37"/>
      <c r="D548" s="38"/>
      <c r="E548" s="38"/>
      <c r="F548" s="36"/>
      <c r="G548" s="36"/>
      <c r="H548" s="39"/>
      <c r="I548" s="36"/>
      <c r="J548" s="40"/>
    </row>
    <row r="549" spans="1:10" s="1" customFormat="1">
      <c r="A549" s="5"/>
      <c r="B549" s="36"/>
      <c r="C549" s="37"/>
      <c r="D549" s="38"/>
      <c r="E549" s="38"/>
      <c r="F549" s="36"/>
      <c r="G549" s="36"/>
      <c r="H549" s="39"/>
      <c r="I549" s="36"/>
      <c r="J549" s="40"/>
    </row>
    <row r="550" spans="1:10" s="1" customFormat="1">
      <c r="A550" s="5"/>
      <c r="B550" s="36"/>
      <c r="C550" s="37"/>
      <c r="D550" s="38"/>
      <c r="E550" s="38"/>
      <c r="F550" s="36"/>
      <c r="G550" s="36"/>
      <c r="H550" s="39"/>
      <c r="I550" s="36"/>
      <c r="J550" s="40"/>
    </row>
    <row r="551" spans="1:10" s="1" customFormat="1">
      <c r="A551" s="5"/>
      <c r="B551" s="36"/>
      <c r="C551" s="37"/>
      <c r="D551" s="38"/>
      <c r="E551" s="38"/>
      <c r="F551" s="36"/>
      <c r="G551" s="36"/>
      <c r="H551" s="39"/>
      <c r="I551" s="36"/>
      <c r="J551" s="40"/>
    </row>
    <row r="552" spans="1:10" s="1" customFormat="1">
      <c r="A552" s="5"/>
      <c r="B552" s="36"/>
      <c r="C552" s="37"/>
      <c r="D552" s="38"/>
      <c r="E552" s="38"/>
      <c r="F552" s="36"/>
      <c r="G552" s="36"/>
      <c r="H552" s="39"/>
      <c r="I552" s="36"/>
      <c r="J552" s="40"/>
    </row>
    <row r="553" spans="1:10" s="1" customFormat="1">
      <c r="A553" s="5"/>
      <c r="B553" s="36"/>
      <c r="C553" s="37"/>
      <c r="D553" s="38"/>
      <c r="E553" s="38"/>
      <c r="F553" s="36"/>
      <c r="G553" s="36"/>
      <c r="H553" s="39"/>
      <c r="I553" s="36"/>
      <c r="J553" s="40"/>
    </row>
    <row r="554" spans="1:10" s="1" customFormat="1">
      <c r="A554" s="5"/>
      <c r="B554" s="36"/>
      <c r="C554" s="37"/>
      <c r="D554" s="38"/>
      <c r="E554" s="38"/>
      <c r="F554" s="36"/>
      <c r="G554" s="36"/>
      <c r="H554" s="39"/>
      <c r="I554" s="36"/>
      <c r="J554" s="40"/>
    </row>
    <row r="555" spans="1:10" s="1" customFormat="1">
      <c r="A555" s="5"/>
      <c r="B555" s="36"/>
      <c r="C555" s="37"/>
      <c r="D555" s="38"/>
      <c r="E555" s="38"/>
      <c r="F555" s="36"/>
      <c r="G555" s="36"/>
      <c r="H555" s="39"/>
      <c r="I555" s="36"/>
      <c r="J555" s="36"/>
    </row>
    <row r="556" spans="1:10" s="1" customFormat="1">
      <c r="A556" s="5"/>
      <c r="B556" s="36"/>
      <c r="C556" s="37"/>
      <c r="D556" s="38"/>
      <c r="E556" s="38"/>
      <c r="F556" s="36"/>
      <c r="G556" s="36"/>
      <c r="H556" s="39"/>
      <c r="I556" s="36"/>
      <c r="J556" s="40"/>
    </row>
    <row r="557" spans="1:10" s="1" customFormat="1">
      <c r="A557" s="5"/>
      <c r="B557" s="36"/>
      <c r="C557" s="37"/>
      <c r="D557" s="38"/>
      <c r="E557" s="38"/>
      <c r="F557" s="36"/>
      <c r="G557" s="36"/>
      <c r="H557" s="39"/>
      <c r="I557" s="36"/>
      <c r="J557" s="40"/>
    </row>
    <row r="558" spans="1:10" s="1" customFormat="1">
      <c r="A558" s="5"/>
      <c r="B558" s="36"/>
      <c r="C558" s="37"/>
      <c r="D558" s="38"/>
      <c r="E558" s="38"/>
      <c r="F558" s="36"/>
      <c r="G558" s="36"/>
      <c r="H558" s="39"/>
      <c r="I558" s="36"/>
      <c r="J558" s="40"/>
    </row>
    <row r="559" spans="1:10" s="1" customFormat="1">
      <c r="A559" s="5"/>
      <c r="B559" s="36"/>
      <c r="C559" s="37"/>
      <c r="D559" s="38"/>
      <c r="E559" s="38"/>
      <c r="F559" s="36"/>
      <c r="G559" s="36"/>
      <c r="H559" s="39"/>
      <c r="I559" s="36"/>
      <c r="J559" s="40"/>
    </row>
    <row r="560" spans="1:10" s="1" customFormat="1">
      <c r="A560" s="5"/>
      <c r="B560" s="36"/>
      <c r="C560" s="37"/>
      <c r="D560" s="38"/>
      <c r="E560" s="38"/>
      <c r="F560" s="36"/>
      <c r="G560" s="36"/>
      <c r="H560" s="39"/>
      <c r="I560" s="36"/>
      <c r="J560" s="40"/>
    </row>
    <row r="561" spans="1:10" s="1" customFormat="1">
      <c r="A561" s="5"/>
      <c r="B561" s="36"/>
      <c r="C561" s="37"/>
      <c r="D561" s="38"/>
      <c r="E561" s="38"/>
      <c r="F561" s="36"/>
      <c r="G561" s="36"/>
      <c r="H561" s="39"/>
      <c r="I561" s="36"/>
      <c r="J561" s="40"/>
    </row>
    <row r="562" spans="1:10" s="1" customFormat="1">
      <c r="A562" s="5"/>
      <c r="B562" s="36"/>
      <c r="C562" s="37"/>
      <c r="D562" s="38"/>
      <c r="E562" s="38"/>
      <c r="F562" s="36"/>
      <c r="G562" s="36"/>
      <c r="H562" s="39"/>
      <c r="I562" s="36"/>
      <c r="J562" s="40"/>
    </row>
    <row r="563" spans="1:10" s="1" customFormat="1">
      <c r="A563" s="5"/>
      <c r="B563" s="36"/>
      <c r="C563" s="37"/>
      <c r="D563" s="38"/>
      <c r="E563" s="38"/>
      <c r="F563" s="36"/>
      <c r="G563" s="36"/>
      <c r="H563" s="39"/>
      <c r="I563" s="36"/>
      <c r="J563" s="40"/>
    </row>
    <row r="564" spans="1:10" s="1" customFormat="1">
      <c r="A564" s="5"/>
      <c r="B564" s="36"/>
      <c r="C564" s="37"/>
      <c r="D564" s="38"/>
      <c r="E564" s="38"/>
      <c r="F564" s="36"/>
      <c r="G564" s="36"/>
      <c r="H564" s="39"/>
      <c r="I564" s="36"/>
      <c r="J564" s="36"/>
    </row>
    <row r="565" spans="1:10" s="1" customFormat="1">
      <c r="A565" s="5"/>
      <c r="B565" s="36"/>
      <c r="C565" s="37"/>
      <c r="D565" s="38"/>
      <c r="E565" s="38"/>
      <c r="F565" s="41"/>
      <c r="G565" s="41"/>
      <c r="H565" s="42"/>
      <c r="I565" s="41"/>
      <c r="J565" s="41"/>
    </row>
    <row r="566" spans="1:10" s="1" customFormat="1">
      <c r="A566" s="5"/>
      <c r="B566" s="36"/>
      <c r="C566" s="37"/>
      <c r="D566" s="38"/>
      <c r="E566" s="38"/>
      <c r="F566" s="41"/>
      <c r="G566" s="41"/>
      <c r="H566" s="42"/>
      <c r="I566" s="41"/>
      <c r="J566" s="43"/>
    </row>
    <row r="567" spans="1:10" s="1" customFormat="1">
      <c r="A567" s="5"/>
      <c r="B567" s="36"/>
      <c r="C567" s="37"/>
      <c r="D567" s="38"/>
      <c r="E567" s="38"/>
      <c r="F567" s="41"/>
      <c r="G567" s="41"/>
      <c r="H567" s="42"/>
      <c r="I567" s="41"/>
      <c r="J567" s="43"/>
    </row>
    <row r="568" spans="1:10" s="1" customFormat="1">
      <c r="A568" s="5"/>
      <c r="B568" s="36"/>
      <c r="C568" s="37"/>
      <c r="D568" s="38"/>
      <c r="E568" s="38"/>
      <c r="F568" s="41"/>
      <c r="G568" s="41"/>
      <c r="H568" s="42"/>
      <c r="I568" s="41"/>
      <c r="J568" s="43"/>
    </row>
    <row r="569" spans="1:10" s="1" customFormat="1">
      <c r="A569" s="5"/>
      <c r="B569" s="36"/>
      <c r="C569" s="37"/>
      <c r="D569" s="38"/>
      <c r="E569" s="38"/>
      <c r="F569" s="41"/>
      <c r="G569" s="41"/>
      <c r="H569" s="42"/>
      <c r="I569" s="41"/>
      <c r="J569" s="43"/>
    </row>
    <row r="570" spans="1:10" s="1" customFormat="1">
      <c r="A570" s="5"/>
      <c r="B570" s="36"/>
      <c r="C570" s="37"/>
      <c r="D570" s="38"/>
      <c r="E570" s="38"/>
      <c r="F570" s="41"/>
      <c r="G570" s="41"/>
      <c r="H570" s="42"/>
      <c r="I570" s="41"/>
      <c r="J570" s="43"/>
    </row>
    <row r="571" spans="1:10" s="1" customFormat="1">
      <c r="A571" s="5"/>
      <c r="B571" s="36"/>
      <c r="C571" s="37"/>
      <c r="D571" s="38"/>
      <c r="E571" s="38"/>
      <c r="F571" s="41"/>
      <c r="G571" s="41"/>
      <c r="H571" s="42"/>
      <c r="I571" s="41"/>
      <c r="J571" s="43"/>
    </row>
    <row r="572" spans="1:10" s="1" customFormat="1">
      <c r="A572" s="5"/>
      <c r="B572" s="36"/>
      <c r="C572" s="37"/>
      <c r="D572" s="38"/>
      <c r="E572" s="38"/>
      <c r="F572" s="41"/>
      <c r="G572" s="41"/>
      <c r="H572" s="42"/>
      <c r="I572" s="41"/>
      <c r="J572" s="43"/>
    </row>
    <row r="573" spans="1:10" s="1" customFormat="1">
      <c r="A573" s="5"/>
      <c r="B573" s="36"/>
      <c r="C573" s="37"/>
      <c r="D573" s="38"/>
      <c r="E573" s="38"/>
      <c r="F573" s="41"/>
      <c r="G573" s="41"/>
      <c r="H573" s="42"/>
      <c r="I573" s="41"/>
      <c r="J573" s="43"/>
    </row>
    <row r="574" spans="1:10" s="1" customFormat="1">
      <c r="A574" s="5"/>
      <c r="B574" s="36"/>
      <c r="C574" s="37"/>
      <c r="D574" s="38"/>
      <c r="E574" s="38"/>
      <c r="F574" s="36"/>
      <c r="G574" s="36"/>
      <c r="H574" s="39"/>
      <c r="I574" s="36"/>
      <c r="J574" s="40"/>
    </row>
    <row r="575" spans="1:10" s="1" customFormat="1">
      <c r="A575" s="5"/>
      <c r="B575" s="36"/>
      <c r="C575" s="37"/>
      <c r="D575" s="38"/>
      <c r="E575" s="38"/>
      <c r="F575" s="36"/>
      <c r="G575" s="36"/>
      <c r="H575" s="39"/>
      <c r="I575" s="36"/>
      <c r="J575" s="40"/>
    </row>
    <row r="576" spans="1:10" s="1" customFormat="1">
      <c r="A576" s="5"/>
      <c r="B576" s="36"/>
      <c r="C576" s="37"/>
      <c r="D576" s="38"/>
      <c r="E576" s="38"/>
      <c r="F576" s="36"/>
      <c r="G576" s="36"/>
      <c r="H576" s="39"/>
      <c r="I576" s="36"/>
      <c r="J576" s="40"/>
    </row>
    <row r="577" spans="1:10" s="1" customFormat="1">
      <c r="A577" s="5"/>
      <c r="B577" s="36"/>
      <c r="C577" s="37"/>
      <c r="D577" s="38"/>
      <c r="E577" s="38"/>
      <c r="F577" s="36"/>
      <c r="G577" s="36"/>
      <c r="H577" s="39"/>
      <c r="I577" s="36"/>
      <c r="J577" s="40"/>
    </row>
    <row r="578" spans="1:10" s="1" customFormat="1">
      <c r="A578" s="5"/>
      <c r="B578" s="36"/>
      <c r="C578" s="37"/>
      <c r="D578" s="38"/>
      <c r="E578" s="38"/>
      <c r="F578" s="36"/>
      <c r="G578" s="36"/>
      <c r="H578" s="39"/>
      <c r="I578" s="36"/>
      <c r="J578" s="40"/>
    </row>
    <row r="579" spans="1:10" s="1" customFormat="1">
      <c r="A579" s="5"/>
      <c r="B579" s="36"/>
      <c r="C579" s="37"/>
      <c r="D579" s="38"/>
      <c r="E579" s="38"/>
      <c r="F579" s="36"/>
      <c r="G579" s="36"/>
      <c r="H579" s="39"/>
      <c r="I579" s="36"/>
      <c r="J579" s="40"/>
    </row>
    <row r="580" spans="1:10">
      <c r="A580" s="5"/>
      <c r="B580" s="36"/>
      <c r="C580" s="37"/>
      <c r="D580" s="38"/>
      <c r="E580" s="38"/>
      <c r="F580" s="36"/>
      <c r="G580" s="36"/>
      <c r="H580" s="39"/>
      <c r="I580" s="36"/>
      <c r="J580" s="40"/>
    </row>
  </sheetData>
  <mergeCells count="1">
    <mergeCell ref="A1:J1"/>
  </mergeCells>
  <phoneticPr fontId="1" type="noConversion"/>
  <hyperlinks>
    <hyperlink ref="H164" r:id="rId1" display="https://www.books.com.tw/web/sys_puballb/books/?pubid=bookrep"/>
    <hyperlink ref="H167" r:id="rId2" tooltip="親子天下" display="https://search.books.com.tw/redirect/move/type/001/key/%E5%B0%8F%E7%86%8A%E5%AA%BD%28%E5%BC%B5%E7%BE%8E%E8%98%AD%29/area/mid_publish/pubid/cw/page/1/item/0010757460/idx/1/cat/001/pdf/1/skey/%E5%B0%8F%E7%86%8A%E5%AA%BD%EF%BC%88%E5%BC%B5%E7%BE%8E%E8%98%AD%EF%BC%89"/>
    <hyperlink ref="H168" r:id="rId3" display="https://www.books.com.tw/web/sys_puballb/books/?pubid=cw"/>
    <hyperlink ref="H170" r:id="rId4" display="https://www.books.com.tw/web/sys_puballb/books/?pubid=taiwanmac"/>
    <hyperlink ref="H171" r:id="rId5" display="https://www.books.com.tw/web/sys_puballb/books/?pubid=cw"/>
    <hyperlink ref="H172" r:id="rId6" display="https://www.books.com.tw/web/sys_puballb/books/?pubid=alfacul"/>
    <hyperlink ref="H179" r:id="rId7" display="https://www.books.com.tw/web/sys_puballb/books/?pubid=taosheng1"/>
  </hyperlinks>
  <pageMargins left="0.74803149606299213" right="0.74803149606299213" top="0.35433070866141736" bottom="0.51181102362204722" header="0.35433070866141736" footer="0.51181102362204722"/>
  <pageSetup paperSize="9" scale="79" orientation="landscape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圖書採購</vt:lpstr>
      <vt:lpstr>圖書採購!Print_Area</vt:lpstr>
    </vt:vector>
  </TitlesOfParts>
  <Company>教育部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teacher</cp:lastModifiedBy>
  <cp:lastPrinted>2019-01-15T01:13:38Z</cp:lastPrinted>
  <dcterms:created xsi:type="dcterms:W3CDTF">2006-09-04T04:18:34Z</dcterms:created>
  <dcterms:modified xsi:type="dcterms:W3CDTF">2019-12-17T02:46:15Z</dcterms:modified>
</cp:coreProperties>
</file>